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40" windowHeight="8556" activeTab="0"/>
  </bookViews>
  <sheets>
    <sheet name="PC用" sheetId="1" r:id="rId1"/>
    <sheet name="手書き用" sheetId="2" r:id="rId2"/>
  </sheets>
  <definedNames>
    <definedName name="AplDate" localSheetId="1">'手書き用'!$P$1</definedName>
    <definedName name="AplDate">'PC用'!$P$1</definedName>
    <definedName name="_xlnm.Print_Area" localSheetId="0">'PC用'!$A$1:$R$85</definedName>
    <definedName name="_xlnm.Print_Area" localSheetId="1">'手書き用'!$A$1:$R$39</definedName>
    <definedName name="_xlnm.Print_Titles" localSheetId="0">'PC用'!$1:$3</definedName>
    <definedName name="_xlnm.Print_Titles" localSheetId="1">'手書き用'!$1:$3</definedName>
  </definedNames>
  <calcPr fullCalcOnLoad="1"/>
</workbook>
</file>

<file path=xl/sharedStrings.xml><?xml version="1.0" encoding="utf-8"?>
<sst xmlns="http://schemas.openxmlformats.org/spreadsheetml/2006/main" count="78" uniqueCount="38">
  <si>
    <t>No</t>
  </si>
  <si>
    <t>郵便番号</t>
  </si>
  <si>
    <t>住所 1</t>
  </si>
  <si>
    <t>住所 2</t>
  </si>
  <si>
    <t>電話番号</t>
  </si>
  <si>
    <t>生年月日</t>
  </si>
  <si>
    <t>ライセンス番号</t>
  </si>
  <si>
    <t>ﾌﾘｶﾞﾅ</t>
  </si>
  <si>
    <t>氏　名</t>
  </si>
  <si>
    <t>クラブ・団体名</t>
  </si>
  <si>
    <t>略  称</t>
  </si>
  <si>
    <t>〒</t>
  </si>
  <si>
    <t>事務局住所</t>
  </si>
  <si>
    <t>担当者名・電話</t>
  </si>
  <si>
    <t>※ 住所・電話番号は変更があった場合のみ記入してください</t>
  </si>
  <si>
    <t>※ この書類に記入していただいた方のお名前を記入してください</t>
  </si>
  <si>
    <t>申込日</t>
  </si>
  <si>
    <t>振込日</t>
  </si>
  <si>
    <t>郵便振替</t>
  </si>
  <si>
    <t>北海道銀行</t>
  </si>
  <si>
    <t>清田支店 (168)</t>
  </si>
  <si>
    <t>（普） 1074234</t>
  </si>
  <si>
    <t>02710-7-64639</t>
  </si>
  <si>
    <t>名義</t>
  </si>
  <si>
    <t>JMRC北海道 互助会</t>
  </si>
  <si>
    <t>携帯電話</t>
  </si>
  <si>
    <t>加入年度</t>
  </si>
  <si>
    <t>年度</t>
  </si>
  <si>
    <t>互・ス</t>
  </si>
  <si>
    <t>年令</t>
  </si>
  <si>
    <t>スポーツ安全保険 区分C</t>
  </si>
  <si>
    <t>スポーツ安全保険 区分B</t>
  </si>
  <si>
    <t>互助会補償</t>
  </si>
  <si>
    <t>現金</t>
  </si>
  <si>
    <t>区分</t>
  </si>
  <si>
    <t>申込み人数</t>
  </si>
  <si>
    <t>振込金額</t>
  </si>
  <si>
    <t>スポーツ安全保険 区分A1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</si>
</sst>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0\ 00\ 00&quot; &quot;"/>
    <numFmt numFmtId="177" formatCode="0000"/>
    <numFmt numFmtId="178" formatCode="yyyy&quot;年&quot;mm&quot;月&quot;dd&quot;日&quot;"/>
    <numFmt numFmtId="179" formatCode="&quot;× \&quot;#,##0&quot; ＝&quot;"/>
    <numFmt numFmtId="180" formatCode="yyyy/mm/dd"/>
    <numFmt numFmtId="181" formatCode="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b/>
      <sz val="14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17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horizontal="center" vertical="center"/>
    </xf>
    <xf numFmtId="5" fontId="7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1" fontId="8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0" fontId="8" fillId="0" borderId="13" xfId="0" applyNumberFormat="1" applyFont="1" applyBorder="1" applyAlignment="1">
      <alignment horizontal="center" vertical="center"/>
    </xf>
    <xf numFmtId="177" fontId="9" fillId="0" borderId="15" xfId="0" applyNumberFormat="1" applyFont="1" applyBorder="1" applyAlignment="1">
      <alignment horizontal="center" vertical="center"/>
    </xf>
    <xf numFmtId="177" fontId="9" fillId="0" borderId="16" xfId="0" applyNumberFormat="1" applyFont="1" applyBorder="1" applyAlignment="1">
      <alignment horizontal="center" vertical="center"/>
    </xf>
    <xf numFmtId="177" fontId="9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top"/>
    </xf>
    <xf numFmtId="176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9" fontId="10" fillId="0" borderId="0" xfId="0" applyNumberFormat="1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9" fontId="10" fillId="0" borderId="0" xfId="0" applyNumberFormat="1" applyFont="1" applyBorder="1" applyAlignment="1">
      <alignment horizontal="right" vertical="center"/>
    </xf>
    <xf numFmtId="5" fontId="7" fillId="0" borderId="12" xfId="0" applyNumberFormat="1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="85" zoomScaleNormal="85" zoomScalePageLayoutView="0" workbookViewId="0" topLeftCell="A1">
      <selection activeCell="T12" sqref="T12"/>
    </sheetView>
  </sheetViews>
  <sheetFormatPr defaultColWidth="9.00390625" defaultRowHeight="13.5"/>
  <cols>
    <col min="1" max="1" width="4.625" style="1" customWidth="1"/>
    <col min="2" max="3" width="6.625" style="1" customWidth="1"/>
    <col min="4" max="5" width="14.625" style="0" customWidth="1"/>
    <col min="6" max="6" width="10.625" style="1" customWidth="1"/>
    <col min="7" max="7" width="10.625" style="4" customWidth="1"/>
    <col min="8" max="8" width="11.625" style="4" customWidth="1"/>
    <col min="9" max="9" width="6.625" style="4" customWidth="1"/>
    <col min="10" max="11" width="11.625" style="5" customWidth="1"/>
    <col min="12" max="12" width="14.625" style="0" customWidth="1"/>
    <col min="13" max="13" width="15.375" style="0" customWidth="1"/>
    <col min="14" max="14" width="12.625" style="3" customWidth="1"/>
    <col min="15" max="15" width="6.625" style="3" customWidth="1"/>
    <col min="16" max="18" width="6.625" style="6" customWidth="1"/>
  </cols>
  <sheetData>
    <row r="1" spans="1:18" ht="24" customHeight="1" thickBot="1">
      <c r="A1" s="49" t="s">
        <v>9</v>
      </c>
      <c r="B1" s="50"/>
      <c r="C1" s="50"/>
      <c r="D1" s="53"/>
      <c r="E1" s="53"/>
      <c r="F1" s="53"/>
      <c r="I1" s="12" t="s">
        <v>26</v>
      </c>
      <c r="J1" s="36"/>
      <c r="K1" s="5" t="s">
        <v>27</v>
      </c>
      <c r="N1" s="32" t="s">
        <v>16</v>
      </c>
      <c r="O1" s="35"/>
      <c r="P1" s="52"/>
      <c r="Q1" s="52"/>
      <c r="R1" s="52"/>
    </row>
    <row r="2" spans="1:18" ht="24" customHeight="1" thickBot="1">
      <c r="A2" s="49" t="s">
        <v>10</v>
      </c>
      <c r="B2" s="50"/>
      <c r="C2" s="50"/>
      <c r="D2" s="53"/>
      <c r="E2" s="53"/>
      <c r="F2" s="53"/>
      <c r="N2" s="32" t="s">
        <v>17</v>
      </c>
      <c r="O2" s="35"/>
      <c r="P2" s="52"/>
      <c r="Q2" s="52"/>
      <c r="R2" s="52"/>
    </row>
    <row r="3" spans="1:18" ht="12" customHeight="1" thickBot="1">
      <c r="A3" s="28"/>
      <c r="B3" s="29"/>
      <c r="C3" s="29"/>
      <c r="D3" s="30"/>
      <c r="E3" s="30"/>
      <c r="F3" s="30"/>
      <c r="H3" s="43"/>
      <c r="I3" s="45"/>
      <c r="J3" s="46"/>
      <c r="K3" s="47"/>
      <c r="N3" s="13"/>
      <c r="O3" s="13"/>
      <c r="P3" s="14"/>
      <c r="Q3" s="14"/>
      <c r="R3" s="14"/>
    </row>
    <row r="4" spans="1:18" ht="24" customHeight="1" thickBot="1">
      <c r="A4" s="49" t="s">
        <v>12</v>
      </c>
      <c r="B4" s="51"/>
      <c r="C4" s="50"/>
      <c r="D4" s="54" t="s">
        <v>11</v>
      </c>
      <c r="E4" s="54"/>
      <c r="F4" s="54"/>
      <c r="H4" s="43" t="s">
        <v>30</v>
      </c>
      <c r="I4" s="10">
        <f>COUNTIF(C$12:C$85,"C")</f>
        <v>0</v>
      </c>
      <c r="J4" s="41">
        <v>2000</v>
      </c>
      <c r="K4" s="15">
        <f>I4*J4</f>
        <v>0</v>
      </c>
      <c r="N4" s="32" t="s">
        <v>33</v>
      </c>
      <c r="O4" s="37"/>
      <c r="P4" s="17"/>
      <c r="Q4" s="17"/>
      <c r="R4" s="17"/>
    </row>
    <row r="5" spans="1:18" ht="24" customHeight="1" thickBot="1">
      <c r="A5" s="49"/>
      <c r="B5" s="51"/>
      <c r="C5" s="50"/>
      <c r="D5" s="55"/>
      <c r="E5" s="55"/>
      <c r="F5" s="55"/>
      <c r="H5" s="43" t="s">
        <v>31</v>
      </c>
      <c r="I5" s="10">
        <f>COUNTIF(C$12:C$85,"B")</f>
        <v>0</v>
      </c>
      <c r="J5" s="41">
        <v>1400</v>
      </c>
      <c r="K5" s="15">
        <f>I5*J5</f>
        <v>0</v>
      </c>
      <c r="N5" s="33" t="s">
        <v>18</v>
      </c>
      <c r="O5" s="22"/>
      <c r="P5" s="56" t="s">
        <v>22</v>
      </c>
      <c r="Q5" s="57"/>
      <c r="R5" s="58"/>
    </row>
    <row r="6" spans="1:18" ht="24" customHeight="1" thickBot="1">
      <c r="A6" s="49" t="s">
        <v>4</v>
      </c>
      <c r="B6" s="50"/>
      <c r="C6" s="50"/>
      <c r="D6" s="53"/>
      <c r="E6" s="53"/>
      <c r="F6" s="53"/>
      <c r="H6" s="43" t="s">
        <v>37</v>
      </c>
      <c r="I6" s="10">
        <f>COUNTIF(C$12:C$85,"A1")</f>
        <v>0</v>
      </c>
      <c r="J6" s="41">
        <v>1000</v>
      </c>
      <c r="K6" s="15">
        <f>I6*J6</f>
        <v>0</v>
      </c>
      <c r="N6" s="66" t="s">
        <v>19</v>
      </c>
      <c r="O6" s="68"/>
      <c r="P6" s="70" t="s">
        <v>20</v>
      </c>
      <c r="Q6" s="71"/>
      <c r="R6" s="72"/>
    </row>
    <row r="7" spans="1:18" ht="24" customHeight="1" thickBot="1">
      <c r="A7" s="31" t="s">
        <v>14</v>
      </c>
      <c r="B7" s="28"/>
      <c r="C7" s="28"/>
      <c r="D7" s="30"/>
      <c r="E7" s="30"/>
      <c r="F7" s="30"/>
      <c r="H7" s="12" t="s">
        <v>32</v>
      </c>
      <c r="I7" s="10">
        <f>COUNTIF(B$12:B$85,"互")+COUNTIF(B$12:B$85,"両")</f>
        <v>0</v>
      </c>
      <c r="J7" s="11">
        <v>900</v>
      </c>
      <c r="K7" s="15">
        <f>I7*J7</f>
        <v>0</v>
      </c>
      <c r="N7" s="67"/>
      <c r="O7" s="69"/>
      <c r="P7" s="73" t="s">
        <v>21</v>
      </c>
      <c r="Q7" s="57"/>
      <c r="R7" s="58"/>
    </row>
    <row r="8" spans="1:18" ht="24" customHeight="1" thickBot="1">
      <c r="A8" s="49" t="s">
        <v>13</v>
      </c>
      <c r="B8" s="50"/>
      <c r="C8" s="50"/>
      <c r="D8" s="53"/>
      <c r="E8" s="53"/>
      <c r="F8" s="53"/>
      <c r="H8" s="12" t="s">
        <v>35</v>
      </c>
      <c r="I8" s="10">
        <f>COUNTA(D$12:D$85)</f>
        <v>0</v>
      </c>
      <c r="J8" s="11" t="s">
        <v>36</v>
      </c>
      <c r="K8" s="15">
        <f>SUM(K4:K7)</f>
        <v>0</v>
      </c>
      <c r="N8" s="32" t="s">
        <v>23</v>
      </c>
      <c r="O8" s="34"/>
      <c r="P8" s="63" t="s">
        <v>24</v>
      </c>
      <c r="Q8" s="64"/>
      <c r="R8" s="65"/>
    </row>
    <row r="9" spans="1:8" ht="15.75" customHeight="1">
      <c r="A9" s="9" t="s">
        <v>15</v>
      </c>
      <c r="H9" s="48">
        <f>IF(COUNTA(B$12:B$85)&lt;&gt;COUNTA(D$12:D$85),"※「区分」を選択して下さい","")</f>
      </c>
    </row>
    <row r="10" spans="1:18" s="1" customFormat="1" ht="24" customHeight="1">
      <c r="A10" s="7" t="s">
        <v>0</v>
      </c>
      <c r="B10" s="7" t="s">
        <v>28</v>
      </c>
      <c r="C10" s="7" t="s">
        <v>34</v>
      </c>
      <c r="D10" s="7" t="s">
        <v>8</v>
      </c>
      <c r="E10" s="7" t="s">
        <v>7</v>
      </c>
      <c r="F10" s="7" t="s">
        <v>1</v>
      </c>
      <c r="G10" s="59" t="s">
        <v>2</v>
      </c>
      <c r="H10" s="62"/>
      <c r="I10" s="60"/>
      <c r="J10" s="59" t="s">
        <v>3</v>
      </c>
      <c r="K10" s="60"/>
      <c r="L10" s="7" t="s">
        <v>4</v>
      </c>
      <c r="M10" s="7" t="s">
        <v>25</v>
      </c>
      <c r="N10" s="8" t="s">
        <v>5</v>
      </c>
      <c r="O10" s="8" t="s">
        <v>29</v>
      </c>
      <c r="P10" s="61" t="s">
        <v>6</v>
      </c>
      <c r="Q10" s="61"/>
      <c r="R10" s="61"/>
    </row>
    <row r="11" spans="14:18" s="1" customFormat="1" ht="7.5" customHeight="1" thickBot="1">
      <c r="N11" s="2"/>
      <c r="O11" s="2"/>
      <c r="P11" s="6"/>
      <c r="Q11" s="6"/>
      <c r="R11" s="6"/>
    </row>
    <row r="12" spans="1:18" ht="24" customHeight="1" thickBot="1">
      <c r="A12" s="16">
        <v>1</v>
      </c>
      <c r="B12" s="44"/>
      <c r="C12" s="19" t="str">
        <f>IF(ISBLANK(B12),"-",IF(NOT(B12="互"),IF(O12&gt;=65,"B",IF(O12&gt;=16,"C","A1")),"-"))</f>
        <v>-</v>
      </c>
      <c r="D12" s="21"/>
      <c r="E12" s="21"/>
      <c r="F12" s="22"/>
      <c r="G12" s="38"/>
      <c r="H12" s="39"/>
      <c r="I12" s="40"/>
      <c r="J12" s="38"/>
      <c r="K12" s="40"/>
      <c r="L12" s="23"/>
      <c r="M12" s="23"/>
      <c r="N12" s="24"/>
      <c r="O12" s="20">
        <f aca="true" ca="1" t="shared" si="0" ref="O12:O43">IF(ISBLANK(AplDate)=FALSE,IF(ISBLANK(N12)=FALSE,DATEDIF(N12,AplDate,"y"),0),IF(ISBLANK(N12)=FALSE,DATEDIF(N12,TODAY(),"y"),0))</f>
        <v>0</v>
      </c>
      <c r="P12" s="25"/>
      <c r="Q12" s="26"/>
      <c r="R12" s="27"/>
    </row>
    <row r="13" spans="1:18" ht="24" customHeight="1" thickBot="1">
      <c r="A13" s="16">
        <v>2</v>
      </c>
      <c r="B13" s="18"/>
      <c r="C13" s="19" t="str">
        <f aca="true" t="shared" si="1" ref="C13:C76">IF(ISBLANK(B13),"-",IF(NOT(B13="互"),IF(O13&gt;=65,"B",IF(O13&gt;=16,"C","A1")),"-"))</f>
        <v>-</v>
      </c>
      <c r="D13" s="21"/>
      <c r="E13" s="21"/>
      <c r="F13" s="22"/>
      <c r="G13" s="38"/>
      <c r="H13" s="39"/>
      <c r="I13" s="40"/>
      <c r="J13" s="38"/>
      <c r="K13" s="40"/>
      <c r="L13" s="23"/>
      <c r="M13" s="23"/>
      <c r="N13" s="24"/>
      <c r="O13" s="20">
        <f ca="1" t="shared" si="0"/>
        <v>0</v>
      </c>
      <c r="P13" s="25"/>
      <c r="Q13" s="26"/>
      <c r="R13" s="27"/>
    </row>
    <row r="14" spans="1:18" ht="24" customHeight="1" thickBot="1">
      <c r="A14" s="16">
        <v>3</v>
      </c>
      <c r="B14" s="44"/>
      <c r="C14" s="19" t="str">
        <f t="shared" si="1"/>
        <v>-</v>
      </c>
      <c r="D14" s="21"/>
      <c r="E14" s="21"/>
      <c r="F14" s="22"/>
      <c r="G14" s="38"/>
      <c r="H14" s="39"/>
      <c r="I14" s="40"/>
      <c r="J14" s="38"/>
      <c r="K14" s="40"/>
      <c r="L14" s="23"/>
      <c r="M14" s="23"/>
      <c r="N14" s="24"/>
      <c r="O14" s="20">
        <f ca="1" t="shared" si="0"/>
        <v>0</v>
      </c>
      <c r="P14" s="25"/>
      <c r="Q14" s="26"/>
      <c r="R14" s="27"/>
    </row>
    <row r="15" spans="1:18" ht="24" customHeight="1" thickBot="1">
      <c r="A15" s="16">
        <v>4</v>
      </c>
      <c r="B15" s="18"/>
      <c r="C15" s="19" t="str">
        <f t="shared" si="1"/>
        <v>-</v>
      </c>
      <c r="D15" s="21"/>
      <c r="E15" s="21"/>
      <c r="F15" s="22"/>
      <c r="G15" s="38"/>
      <c r="H15" s="39"/>
      <c r="I15" s="40"/>
      <c r="J15" s="38"/>
      <c r="K15" s="40"/>
      <c r="L15" s="23"/>
      <c r="M15" s="23"/>
      <c r="N15" s="24"/>
      <c r="O15" s="20">
        <f ca="1" t="shared" si="0"/>
        <v>0</v>
      </c>
      <c r="P15" s="25"/>
      <c r="Q15" s="26"/>
      <c r="R15" s="27"/>
    </row>
    <row r="16" spans="1:18" ht="24" customHeight="1" thickBot="1">
      <c r="A16" s="16">
        <v>5</v>
      </c>
      <c r="B16" s="18"/>
      <c r="C16" s="19" t="str">
        <f t="shared" si="1"/>
        <v>-</v>
      </c>
      <c r="D16" s="21"/>
      <c r="E16" s="21"/>
      <c r="F16" s="22"/>
      <c r="G16" s="38"/>
      <c r="H16" s="39"/>
      <c r="I16" s="40"/>
      <c r="J16" s="38"/>
      <c r="K16" s="40"/>
      <c r="L16" s="23"/>
      <c r="M16" s="23"/>
      <c r="N16" s="24"/>
      <c r="O16" s="20">
        <f ca="1" t="shared" si="0"/>
        <v>0</v>
      </c>
      <c r="P16" s="25"/>
      <c r="Q16" s="26"/>
      <c r="R16" s="27"/>
    </row>
    <row r="17" spans="1:18" ht="24" customHeight="1" thickBot="1">
      <c r="A17" s="16">
        <v>6</v>
      </c>
      <c r="B17" s="18"/>
      <c r="C17" s="19" t="str">
        <f t="shared" si="1"/>
        <v>-</v>
      </c>
      <c r="D17" s="21"/>
      <c r="E17" s="21"/>
      <c r="F17" s="22"/>
      <c r="G17" s="38"/>
      <c r="H17" s="39"/>
      <c r="I17" s="40"/>
      <c r="J17" s="38"/>
      <c r="K17" s="40"/>
      <c r="L17" s="23"/>
      <c r="M17" s="23"/>
      <c r="N17" s="24"/>
      <c r="O17" s="20">
        <f ca="1" t="shared" si="0"/>
        <v>0</v>
      </c>
      <c r="P17" s="25"/>
      <c r="Q17" s="26"/>
      <c r="R17" s="27"/>
    </row>
    <row r="18" spans="1:18" ht="24" customHeight="1" thickBot="1">
      <c r="A18" s="16">
        <v>7</v>
      </c>
      <c r="B18" s="18"/>
      <c r="C18" s="19" t="str">
        <f t="shared" si="1"/>
        <v>-</v>
      </c>
      <c r="D18" s="21"/>
      <c r="E18" s="21"/>
      <c r="F18" s="22"/>
      <c r="G18" s="38"/>
      <c r="H18" s="39"/>
      <c r="I18" s="40"/>
      <c r="J18" s="38"/>
      <c r="K18" s="40"/>
      <c r="L18" s="23"/>
      <c r="M18" s="23"/>
      <c r="N18" s="24"/>
      <c r="O18" s="20">
        <f ca="1" t="shared" si="0"/>
        <v>0</v>
      </c>
      <c r="P18" s="25"/>
      <c r="Q18" s="26"/>
      <c r="R18" s="27"/>
    </row>
    <row r="19" spans="1:18" ht="24" customHeight="1" thickBot="1">
      <c r="A19" s="16">
        <v>8</v>
      </c>
      <c r="B19" s="18"/>
      <c r="C19" s="19" t="str">
        <f t="shared" si="1"/>
        <v>-</v>
      </c>
      <c r="D19" s="21"/>
      <c r="E19" s="21"/>
      <c r="F19" s="22"/>
      <c r="G19" s="38"/>
      <c r="H19" s="39"/>
      <c r="I19" s="40"/>
      <c r="J19" s="38"/>
      <c r="K19" s="40"/>
      <c r="L19" s="23"/>
      <c r="M19" s="23"/>
      <c r="N19" s="24"/>
      <c r="O19" s="20">
        <f ca="1" t="shared" si="0"/>
        <v>0</v>
      </c>
      <c r="P19" s="25"/>
      <c r="Q19" s="26"/>
      <c r="R19" s="27"/>
    </row>
    <row r="20" spans="1:18" ht="24" customHeight="1" thickBot="1">
      <c r="A20" s="16">
        <v>9</v>
      </c>
      <c r="B20" s="18"/>
      <c r="C20" s="19" t="str">
        <f t="shared" si="1"/>
        <v>-</v>
      </c>
      <c r="D20" s="21"/>
      <c r="E20" s="21"/>
      <c r="F20" s="22"/>
      <c r="G20" s="38"/>
      <c r="H20" s="39"/>
      <c r="I20" s="40"/>
      <c r="J20" s="38"/>
      <c r="K20" s="40"/>
      <c r="L20" s="23"/>
      <c r="M20" s="23"/>
      <c r="N20" s="24"/>
      <c r="O20" s="20">
        <f ca="1" t="shared" si="0"/>
        <v>0</v>
      </c>
      <c r="P20" s="25"/>
      <c r="Q20" s="26"/>
      <c r="R20" s="27"/>
    </row>
    <row r="21" spans="1:18" ht="24" customHeight="1" thickBot="1">
      <c r="A21" s="16">
        <v>10</v>
      </c>
      <c r="B21" s="18"/>
      <c r="C21" s="19" t="str">
        <f t="shared" si="1"/>
        <v>-</v>
      </c>
      <c r="D21" s="21"/>
      <c r="E21" s="21"/>
      <c r="F21" s="22"/>
      <c r="G21" s="38"/>
      <c r="H21" s="39"/>
      <c r="I21" s="40"/>
      <c r="J21" s="38"/>
      <c r="K21" s="40"/>
      <c r="L21" s="23"/>
      <c r="M21" s="23"/>
      <c r="N21" s="24"/>
      <c r="O21" s="20">
        <f ca="1" t="shared" si="0"/>
        <v>0</v>
      </c>
      <c r="P21" s="25"/>
      <c r="Q21" s="26"/>
      <c r="R21" s="27"/>
    </row>
    <row r="22" spans="1:18" ht="24" customHeight="1" thickBot="1">
      <c r="A22" s="16">
        <v>11</v>
      </c>
      <c r="B22" s="18"/>
      <c r="C22" s="19" t="str">
        <f t="shared" si="1"/>
        <v>-</v>
      </c>
      <c r="D22" s="21"/>
      <c r="E22" s="21"/>
      <c r="F22" s="22"/>
      <c r="G22" s="38"/>
      <c r="H22" s="39"/>
      <c r="I22" s="40"/>
      <c r="J22" s="38"/>
      <c r="K22" s="40"/>
      <c r="L22" s="23"/>
      <c r="M22" s="23"/>
      <c r="N22" s="24"/>
      <c r="O22" s="20">
        <f ca="1" t="shared" si="0"/>
        <v>0</v>
      </c>
      <c r="P22" s="25"/>
      <c r="Q22" s="26"/>
      <c r="R22" s="27"/>
    </row>
    <row r="23" spans="1:18" ht="24" customHeight="1" thickBot="1">
      <c r="A23" s="16">
        <v>12</v>
      </c>
      <c r="B23" s="18"/>
      <c r="C23" s="19" t="str">
        <f t="shared" si="1"/>
        <v>-</v>
      </c>
      <c r="D23" s="21"/>
      <c r="E23" s="21"/>
      <c r="F23" s="22"/>
      <c r="G23" s="38"/>
      <c r="H23" s="39"/>
      <c r="I23" s="40"/>
      <c r="J23" s="38"/>
      <c r="K23" s="40"/>
      <c r="L23" s="23"/>
      <c r="M23" s="23"/>
      <c r="N23" s="24"/>
      <c r="O23" s="20">
        <f ca="1" t="shared" si="0"/>
        <v>0</v>
      </c>
      <c r="P23" s="25"/>
      <c r="Q23" s="26"/>
      <c r="R23" s="27"/>
    </row>
    <row r="24" spans="1:18" ht="24" customHeight="1" thickBot="1">
      <c r="A24" s="16">
        <v>13</v>
      </c>
      <c r="B24" s="18"/>
      <c r="C24" s="19" t="str">
        <f t="shared" si="1"/>
        <v>-</v>
      </c>
      <c r="D24" s="21"/>
      <c r="E24" s="21"/>
      <c r="F24" s="22"/>
      <c r="G24" s="38"/>
      <c r="H24" s="39"/>
      <c r="I24" s="40"/>
      <c r="J24" s="38"/>
      <c r="K24" s="40"/>
      <c r="L24" s="23"/>
      <c r="M24" s="23"/>
      <c r="N24" s="24"/>
      <c r="O24" s="20">
        <f ca="1" t="shared" si="0"/>
        <v>0</v>
      </c>
      <c r="P24" s="25"/>
      <c r="Q24" s="26"/>
      <c r="R24" s="27"/>
    </row>
    <row r="25" spans="1:18" ht="24" customHeight="1" thickBot="1">
      <c r="A25" s="16">
        <v>14</v>
      </c>
      <c r="B25" s="18"/>
      <c r="C25" s="19" t="str">
        <f t="shared" si="1"/>
        <v>-</v>
      </c>
      <c r="D25" s="21"/>
      <c r="E25" s="21"/>
      <c r="F25" s="22"/>
      <c r="G25" s="38"/>
      <c r="H25" s="39"/>
      <c r="I25" s="40"/>
      <c r="J25" s="38"/>
      <c r="K25" s="40"/>
      <c r="L25" s="23"/>
      <c r="M25" s="23"/>
      <c r="N25" s="24"/>
      <c r="O25" s="20">
        <f ca="1" t="shared" si="0"/>
        <v>0</v>
      </c>
      <c r="P25" s="25"/>
      <c r="Q25" s="26"/>
      <c r="R25" s="27"/>
    </row>
    <row r="26" spans="1:18" ht="24" customHeight="1" thickBot="1">
      <c r="A26" s="16">
        <v>15</v>
      </c>
      <c r="B26" s="18"/>
      <c r="C26" s="19" t="str">
        <f t="shared" si="1"/>
        <v>-</v>
      </c>
      <c r="D26" s="21"/>
      <c r="E26" s="21"/>
      <c r="F26" s="22"/>
      <c r="G26" s="38"/>
      <c r="H26" s="39"/>
      <c r="I26" s="40"/>
      <c r="J26" s="38"/>
      <c r="K26" s="40"/>
      <c r="L26" s="23"/>
      <c r="M26" s="23"/>
      <c r="N26" s="24"/>
      <c r="O26" s="20">
        <f ca="1" t="shared" si="0"/>
        <v>0</v>
      </c>
      <c r="P26" s="25"/>
      <c r="Q26" s="26"/>
      <c r="R26" s="27"/>
    </row>
    <row r="27" spans="1:18" ht="24" customHeight="1" thickBot="1">
      <c r="A27" s="16">
        <v>16</v>
      </c>
      <c r="B27" s="18"/>
      <c r="C27" s="19" t="str">
        <f t="shared" si="1"/>
        <v>-</v>
      </c>
      <c r="D27" s="21"/>
      <c r="E27" s="21"/>
      <c r="F27" s="22"/>
      <c r="G27" s="38"/>
      <c r="H27" s="39"/>
      <c r="I27" s="40"/>
      <c r="J27" s="38"/>
      <c r="K27" s="40"/>
      <c r="L27" s="23"/>
      <c r="M27" s="23"/>
      <c r="N27" s="24"/>
      <c r="O27" s="20">
        <f ca="1" t="shared" si="0"/>
        <v>0</v>
      </c>
      <c r="P27" s="25"/>
      <c r="Q27" s="26"/>
      <c r="R27" s="27"/>
    </row>
    <row r="28" spans="1:18" ht="24" customHeight="1" thickBot="1">
      <c r="A28" s="16">
        <v>17</v>
      </c>
      <c r="B28" s="18"/>
      <c r="C28" s="19" t="str">
        <f t="shared" si="1"/>
        <v>-</v>
      </c>
      <c r="D28" s="21"/>
      <c r="E28" s="21"/>
      <c r="F28" s="22"/>
      <c r="G28" s="38"/>
      <c r="H28" s="39"/>
      <c r="I28" s="40"/>
      <c r="J28" s="38"/>
      <c r="K28" s="40"/>
      <c r="L28" s="23"/>
      <c r="M28" s="23"/>
      <c r="N28" s="24"/>
      <c r="O28" s="20">
        <f ca="1" t="shared" si="0"/>
        <v>0</v>
      </c>
      <c r="P28" s="25"/>
      <c r="Q28" s="26"/>
      <c r="R28" s="27"/>
    </row>
    <row r="29" spans="1:18" ht="24" customHeight="1" thickBot="1">
      <c r="A29" s="16">
        <v>18</v>
      </c>
      <c r="B29" s="18"/>
      <c r="C29" s="19" t="str">
        <f t="shared" si="1"/>
        <v>-</v>
      </c>
      <c r="D29" s="21"/>
      <c r="E29" s="21"/>
      <c r="F29" s="22"/>
      <c r="G29" s="38"/>
      <c r="H29" s="39"/>
      <c r="I29" s="40"/>
      <c r="J29" s="38"/>
      <c r="K29" s="40"/>
      <c r="L29" s="23"/>
      <c r="M29" s="23"/>
      <c r="N29" s="24"/>
      <c r="O29" s="20">
        <f ca="1" t="shared" si="0"/>
        <v>0</v>
      </c>
      <c r="P29" s="25"/>
      <c r="Q29" s="26"/>
      <c r="R29" s="27"/>
    </row>
    <row r="30" spans="1:18" ht="24" customHeight="1" thickBot="1">
      <c r="A30" s="16">
        <v>19</v>
      </c>
      <c r="B30" s="18"/>
      <c r="C30" s="19" t="str">
        <f t="shared" si="1"/>
        <v>-</v>
      </c>
      <c r="D30" s="21"/>
      <c r="E30" s="21"/>
      <c r="F30" s="22"/>
      <c r="G30" s="38"/>
      <c r="H30" s="39"/>
      <c r="I30" s="40"/>
      <c r="J30" s="38"/>
      <c r="K30" s="40"/>
      <c r="L30" s="23"/>
      <c r="M30" s="23"/>
      <c r="N30" s="24"/>
      <c r="O30" s="20">
        <f ca="1" t="shared" si="0"/>
        <v>0</v>
      </c>
      <c r="P30" s="25"/>
      <c r="Q30" s="26"/>
      <c r="R30" s="27"/>
    </row>
    <row r="31" spans="1:18" ht="24" customHeight="1" thickBot="1">
      <c r="A31" s="16">
        <v>20</v>
      </c>
      <c r="B31" s="18"/>
      <c r="C31" s="19" t="str">
        <f t="shared" si="1"/>
        <v>-</v>
      </c>
      <c r="D31" s="21"/>
      <c r="E31" s="21"/>
      <c r="F31" s="22"/>
      <c r="G31" s="38"/>
      <c r="H31" s="39"/>
      <c r="I31" s="40"/>
      <c r="J31" s="38"/>
      <c r="K31" s="40"/>
      <c r="L31" s="23"/>
      <c r="M31" s="23"/>
      <c r="N31" s="24"/>
      <c r="O31" s="20">
        <f ca="1" t="shared" si="0"/>
        <v>0</v>
      </c>
      <c r="P31" s="25"/>
      <c r="Q31" s="26"/>
      <c r="R31" s="27"/>
    </row>
    <row r="32" spans="1:18" ht="24" customHeight="1" thickBot="1">
      <c r="A32" s="16">
        <v>21</v>
      </c>
      <c r="B32" s="18"/>
      <c r="C32" s="19" t="str">
        <f t="shared" si="1"/>
        <v>-</v>
      </c>
      <c r="D32" s="21"/>
      <c r="E32" s="21"/>
      <c r="F32" s="22"/>
      <c r="G32" s="38"/>
      <c r="H32" s="39"/>
      <c r="I32" s="40"/>
      <c r="J32" s="38"/>
      <c r="K32" s="40"/>
      <c r="L32" s="23"/>
      <c r="M32" s="23"/>
      <c r="N32" s="24"/>
      <c r="O32" s="20">
        <f ca="1" t="shared" si="0"/>
        <v>0</v>
      </c>
      <c r="P32" s="25"/>
      <c r="Q32" s="26"/>
      <c r="R32" s="27"/>
    </row>
    <row r="33" spans="1:18" ht="24" customHeight="1" thickBot="1">
      <c r="A33" s="16">
        <v>22</v>
      </c>
      <c r="B33" s="18"/>
      <c r="C33" s="19" t="str">
        <f t="shared" si="1"/>
        <v>-</v>
      </c>
      <c r="D33" s="21"/>
      <c r="E33" s="21"/>
      <c r="F33" s="22"/>
      <c r="G33" s="38"/>
      <c r="H33" s="39"/>
      <c r="I33" s="40"/>
      <c r="J33" s="38"/>
      <c r="K33" s="40"/>
      <c r="L33" s="23"/>
      <c r="M33" s="23"/>
      <c r="N33" s="24"/>
      <c r="O33" s="20">
        <f ca="1" t="shared" si="0"/>
        <v>0</v>
      </c>
      <c r="P33" s="25"/>
      <c r="Q33" s="26"/>
      <c r="R33" s="27"/>
    </row>
    <row r="34" spans="1:18" ht="24" customHeight="1" thickBot="1">
      <c r="A34" s="16">
        <v>23</v>
      </c>
      <c r="B34" s="18"/>
      <c r="C34" s="19" t="str">
        <f t="shared" si="1"/>
        <v>-</v>
      </c>
      <c r="D34" s="21"/>
      <c r="E34" s="21"/>
      <c r="F34" s="22"/>
      <c r="G34" s="38"/>
      <c r="H34" s="39"/>
      <c r="I34" s="40"/>
      <c r="J34" s="38"/>
      <c r="K34" s="40"/>
      <c r="L34" s="23"/>
      <c r="M34" s="23"/>
      <c r="N34" s="24"/>
      <c r="O34" s="20">
        <f ca="1" t="shared" si="0"/>
        <v>0</v>
      </c>
      <c r="P34" s="25"/>
      <c r="Q34" s="26"/>
      <c r="R34" s="27"/>
    </row>
    <row r="35" spans="1:18" ht="24" customHeight="1" thickBot="1">
      <c r="A35" s="16">
        <v>24</v>
      </c>
      <c r="B35" s="18"/>
      <c r="C35" s="19" t="str">
        <f t="shared" si="1"/>
        <v>-</v>
      </c>
      <c r="D35" s="21"/>
      <c r="E35" s="21"/>
      <c r="F35" s="22"/>
      <c r="G35" s="38"/>
      <c r="H35" s="39"/>
      <c r="I35" s="40"/>
      <c r="J35" s="38"/>
      <c r="K35" s="40"/>
      <c r="L35" s="23"/>
      <c r="M35" s="23"/>
      <c r="N35" s="24"/>
      <c r="O35" s="20">
        <f ca="1" t="shared" si="0"/>
        <v>0</v>
      </c>
      <c r="P35" s="25"/>
      <c r="Q35" s="26"/>
      <c r="R35" s="27"/>
    </row>
    <row r="36" spans="1:18" ht="24" customHeight="1" thickBot="1">
      <c r="A36" s="16">
        <v>25</v>
      </c>
      <c r="B36" s="18"/>
      <c r="C36" s="19" t="str">
        <f t="shared" si="1"/>
        <v>-</v>
      </c>
      <c r="D36" s="21"/>
      <c r="E36" s="21"/>
      <c r="F36" s="22"/>
      <c r="G36" s="38"/>
      <c r="H36" s="39"/>
      <c r="I36" s="40"/>
      <c r="J36" s="38"/>
      <c r="K36" s="40"/>
      <c r="L36" s="23"/>
      <c r="M36" s="23"/>
      <c r="N36" s="24"/>
      <c r="O36" s="20">
        <f ca="1" t="shared" si="0"/>
        <v>0</v>
      </c>
      <c r="P36" s="25"/>
      <c r="Q36" s="26"/>
      <c r="R36" s="27"/>
    </row>
    <row r="37" spans="1:18" ht="24" customHeight="1" thickBot="1">
      <c r="A37" s="16">
        <v>26</v>
      </c>
      <c r="B37" s="18"/>
      <c r="C37" s="19" t="str">
        <f t="shared" si="1"/>
        <v>-</v>
      </c>
      <c r="D37" s="21"/>
      <c r="E37" s="21"/>
      <c r="F37" s="22"/>
      <c r="G37" s="38"/>
      <c r="H37" s="39"/>
      <c r="I37" s="40"/>
      <c r="J37" s="38"/>
      <c r="K37" s="40"/>
      <c r="L37" s="23"/>
      <c r="M37" s="23"/>
      <c r="N37" s="24"/>
      <c r="O37" s="20">
        <f ca="1" t="shared" si="0"/>
        <v>0</v>
      </c>
      <c r="P37" s="25"/>
      <c r="Q37" s="26"/>
      <c r="R37" s="27"/>
    </row>
    <row r="38" spans="1:18" ht="24" customHeight="1" thickBot="1">
      <c r="A38" s="16">
        <v>27</v>
      </c>
      <c r="B38" s="18"/>
      <c r="C38" s="19" t="str">
        <f t="shared" si="1"/>
        <v>-</v>
      </c>
      <c r="D38" s="21"/>
      <c r="E38" s="21"/>
      <c r="F38" s="22"/>
      <c r="G38" s="38"/>
      <c r="H38" s="39"/>
      <c r="I38" s="40"/>
      <c r="J38" s="38"/>
      <c r="K38" s="40"/>
      <c r="L38" s="23"/>
      <c r="M38" s="23"/>
      <c r="N38" s="24"/>
      <c r="O38" s="20">
        <f ca="1" t="shared" si="0"/>
        <v>0</v>
      </c>
      <c r="P38" s="25"/>
      <c r="Q38" s="26"/>
      <c r="R38" s="27"/>
    </row>
    <row r="39" spans="1:18" ht="24" customHeight="1" thickBot="1">
      <c r="A39" s="16">
        <v>28</v>
      </c>
      <c r="B39" s="18"/>
      <c r="C39" s="19" t="str">
        <f t="shared" si="1"/>
        <v>-</v>
      </c>
      <c r="D39" s="21"/>
      <c r="E39" s="21"/>
      <c r="F39" s="22"/>
      <c r="G39" s="38"/>
      <c r="H39" s="39"/>
      <c r="I39" s="40"/>
      <c r="J39" s="38"/>
      <c r="K39" s="40"/>
      <c r="L39" s="23"/>
      <c r="M39" s="23"/>
      <c r="N39" s="24"/>
      <c r="O39" s="20">
        <f ca="1" t="shared" si="0"/>
        <v>0</v>
      </c>
      <c r="P39" s="25"/>
      <c r="Q39" s="26"/>
      <c r="R39" s="27"/>
    </row>
    <row r="40" spans="1:18" ht="24" customHeight="1" thickBot="1">
      <c r="A40" s="16">
        <v>29</v>
      </c>
      <c r="B40" s="18"/>
      <c r="C40" s="19" t="str">
        <f t="shared" si="1"/>
        <v>-</v>
      </c>
      <c r="D40" s="21"/>
      <c r="E40" s="21"/>
      <c r="F40" s="22"/>
      <c r="G40" s="38"/>
      <c r="H40" s="39"/>
      <c r="I40" s="40"/>
      <c r="J40" s="38"/>
      <c r="K40" s="40"/>
      <c r="L40" s="23"/>
      <c r="M40" s="23"/>
      <c r="N40" s="24"/>
      <c r="O40" s="20">
        <f ca="1" t="shared" si="0"/>
        <v>0</v>
      </c>
      <c r="P40" s="25"/>
      <c r="Q40" s="26"/>
      <c r="R40" s="27"/>
    </row>
    <row r="41" spans="1:18" ht="24" customHeight="1" thickBot="1">
      <c r="A41" s="16">
        <v>30</v>
      </c>
      <c r="B41" s="18"/>
      <c r="C41" s="19" t="str">
        <f t="shared" si="1"/>
        <v>-</v>
      </c>
      <c r="D41" s="21"/>
      <c r="E41" s="21"/>
      <c r="F41" s="22"/>
      <c r="G41" s="38"/>
      <c r="H41" s="39"/>
      <c r="I41" s="40"/>
      <c r="J41" s="38"/>
      <c r="K41" s="40"/>
      <c r="L41" s="23"/>
      <c r="M41" s="23"/>
      <c r="N41" s="24"/>
      <c r="O41" s="20">
        <f ca="1" t="shared" si="0"/>
        <v>0</v>
      </c>
      <c r="P41" s="25"/>
      <c r="Q41" s="26"/>
      <c r="R41" s="27"/>
    </row>
    <row r="42" spans="1:18" ht="24" customHeight="1" thickBot="1">
      <c r="A42" s="16">
        <v>31</v>
      </c>
      <c r="B42" s="18"/>
      <c r="C42" s="19" t="str">
        <f t="shared" si="1"/>
        <v>-</v>
      </c>
      <c r="D42" s="21"/>
      <c r="E42" s="21"/>
      <c r="F42" s="22"/>
      <c r="G42" s="38"/>
      <c r="H42" s="39"/>
      <c r="I42" s="40"/>
      <c r="J42" s="38"/>
      <c r="K42" s="40"/>
      <c r="L42" s="23"/>
      <c r="M42" s="23"/>
      <c r="N42" s="24"/>
      <c r="O42" s="20">
        <f ca="1" t="shared" si="0"/>
        <v>0</v>
      </c>
      <c r="P42" s="25"/>
      <c r="Q42" s="26"/>
      <c r="R42" s="27"/>
    </row>
    <row r="43" spans="1:18" ht="24" customHeight="1" thickBot="1">
      <c r="A43" s="16">
        <v>32</v>
      </c>
      <c r="B43" s="18"/>
      <c r="C43" s="19" t="str">
        <f t="shared" si="1"/>
        <v>-</v>
      </c>
      <c r="D43" s="21"/>
      <c r="E43" s="21"/>
      <c r="F43" s="22"/>
      <c r="G43" s="38"/>
      <c r="H43" s="39"/>
      <c r="I43" s="40"/>
      <c r="J43" s="38"/>
      <c r="K43" s="40"/>
      <c r="L43" s="23"/>
      <c r="M43" s="23"/>
      <c r="N43" s="24"/>
      <c r="O43" s="20">
        <f ca="1" t="shared" si="0"/>
        <v>0</v>
      </c>
      <c r="P43" s="25"/>
      <c r="Q43" s="26"/>
      <c r="R43" s="27"/>
    </row>
    <row r="44" spans="1:18" ht="24" customHeight="1" thickBot="1">
      <c r="A44" s="16">
        <v>33</v>
      </c>
      <c r="B44" s="18"/>
      <c r="C44" s="19" t="str">
        <f t="shared" si="1"/>
        <v>-</v>
      </c>
      <c r="D44" s="21"/>
      <c r="E44" s="21"/>
      <c r="F44" s="22"/>
      <c r="G44" s="38"/>
      <c r="H44" s="39"/>
      <c r="I44" s="40"/>
      <c r="J44" s="38"/>
      <c r="K44" s="40"/>
      <c r="L44" s="23"/>
      <c r="M44" s="23"/>
      <c r="N44" s="24"/>
      <c r="O44" s="20">
        <f aca="true" ca="1" t="shared" si="2" ref="O44:O75">IF(ISBLANK(AplDate)=FALSE,IF(ISBLANK(N44)=FALSE,DATEDIF(N44,AplDate,"y"),0),IF(ISBLANK(N44)=FALSE,DATEDIF(N44,TODAY(),"y"),0))</f>
        <v>0</v>
      </c>
      <c r="P44" s="25"/>
      <c r="Q44" s="26"/>
      <c r="R44" s="27"/>
    </row>
    <row r="45" spans="1:18" ht="24" customHeight="1" thickBot="1">
      <c r="A45" s="16">
        <v>34</v>
      </c>
      <c r="B45" s="18"/>
      <c r="C45" s="19" t="str">
        <f t="shared" si="1"/>
        <v>-</v>
      </c>
      <c r="D45" s="21"/>
      <c r="E45" s="21"/>
      <c r="F45" s="22"/>
      <c r="G45" s="38"/>
      <c r="H45" s="39"/>
      <c r="I45" s="40"/>
      <c r="J45" s="38"/>
      <c r="K45" s="40"/>
      <c r="L45" s="23"/>
      <c r="M45" s="23"/>
      <c r="N45" s="24"/>
      <c r="O45" s="20">
        <f ca="1" t="shared" si="2"/>
        <v>0</v>
      </c>
      <c r="P45" s="25"/>
      <c r="Q45" s="26"/>
      <c r="R45" s="27"/>
    </row>
    <row r="46" spans="1:18" ht="24" customHeight="1" thickBot="1">
      <c r="A46" s="16">
        <v>35</v>
      </c>
      <c r="B46" s="18"/>
      <c r="C46" s="19" t="str">
        <f t="shared" si="1"/>
        <v>-</v>
      </c>
      <c r="D46" s="21"/>
      <c r="E46" s="21"/>
      <c r="F46" s="22"/>
      <c r="G46" s="38"/>
      <c r="H46" s="39"/>
      <c r="I46" s="40"/>
      <c r="J46" s="38"/>
      <c r="K46" s="40"/>
      <c r="L46" s="23"/>
      <c r="M46" s="23"/>
      <c r="N46" s="24"/>
      <c r="O46" s="20">
        <f ca="1" t="shared" si="2"/>
        <v>0</v>
      </c>
      <c r="P46" s="25"/>
      <c r="Q46" s="26"/>
      <c r="R46" s="27"/>
    </row>
    <row r="47" spans="1:18" ht="24" customHeight="1" thickBot="1">
      <c r="A47" s="16">
        <v>36</v>
      </c>
      <c r="B47" s="18"/>
      <c r="C47" s="19" t="str">
        <f t="shared" si="1"/>
        <v>-</v>
      </c>
      <c r="D47" s="21"/>
      <c r="E47" s="21"/>
      <c r="F47" s="22"/>
      <c r="G47" s="38"/>
      <c r="H47" s="39"/>
      <c r="I47" s="40"/>
      <c r="J47" s="38"/>
      <c r="K47" s="40"/>
      <c r="L47" s="23"/>
      <c r="M47" s="23"/>
      <c r="N47" s="24"/>
      <c r="O47" s="20">
        <f ca="1" t="shared" si="2"/>
        <v>0</v>
      </c>
      <c r="P47" s="25"/>
      <c r="Q47" s="26"/>
      <c r="R47" s="27"/>
    </row>
    <row r="48" spans="1:18" ht="24" customHeight="1" thickBot="1">
      <c r="A48" s="16">
        <v>37</v>
      </c>
      <c r="B48" s="18"/>
      <c r="C48" s="19" t="str">
        <f t="shared" si="1"/>
        <v>-</v>
      </c>
      <c r="D48" s="21"/>
      <c r="E48" s="21"/>
      <c r="F48" s="22"/>
      <c r="G48" s="38"/>
      <c r="H48" s="39"/>
      <c r="I48" s="40"/>
      <c r="J48" s="38"/>
      <c r="K48" s="40"/>
      <c r="L48" s="23"/>
      <c r="M48" s="23"/>
      <c r="N48" s="24"/>
      <c r="O48" s="20">
        <f ca="1" t="shared" si="2"/>
        <v>0</v>
      </c>
      <c r="P48" s="25"/>
      <c r="Q48" s="26"/>
      <c r="R48" s="27"/>
    </row>
    <row r="49" spans="1:18" ht="24" customHeight="1" thickBot="1">
      <c r="A49" s="16">
        <v>38</v>
      </c>
      <c r="B49" s="18"/>
      <c r="C49" s="19" t="str">
        <f t="shared" si="1"/>
        <v>-</v>
      </c>
      <c r="D49" s="21"/>
      <c r="E49" s="21"/>
      <c r="F49" s="22"/>
      <c r="G49" s="38"/>
      <c r="H49" s="39"/>
      <c r="I49" s="40"/>
      <c r="J49" s="38"/>
      <c r="K49" s="40"/>
      <c r="L49" s="23"/>
      <c r="M49" s="23"/>
      <c r="N49" s="24"/>
      <c r="O49" s="20">
        <f ca="1" t="shared" si="2"/>
        <v>0</v>
      </c>
      <c r="P49" s="25"/>
      <c r="Q49" s="26"/>
      <c r="R49" s="27"/>
    </row>
    <row r="50" spans="1:18" ht="24" customHeight="1" thickBot="1">
      <c r="A50" s="16">
        <v>39</v>
      </c>
      <c r="B50" s="18"/>
      <c r="C50" s="19" t="str">
        <f t="shared" si="1"/>
        <v>-</v>
      </c>
      <c r="D50" s="21"/>
      <c r="E50" s="21"/>
      <c r="F50" s="22"/>
      <c r="G50" s="38"/>
      <c r="H50" s="39"/>
      <c r="I50" s="40"/>
      <c r="J50" s="38"/>
      <c r="K50" s="40"/>
      <c r="L50" s="23"/>
      <c r="M50" s="23"/>
      <c r="N50" s="24"/>
      <c r="O50" s="20">
        <f ca="1" t="shared" si="2"/>
        <v>0</v>
      </c>
      <c r="P50" s="25"/>
      <c r="Q50" s="26"/>
      <c r="R50" s="27"/>
    </row>
    <row r="51" spans="1:18" ht="24" customHeight="1" thickBot="1">
      <c r="A51" s="16">
        <v>40</v>
      </c>
      <c r="B51" s="18"/>
      <c r="C51" s="19" t="str">
        <f t="shared" si="1"/>
        <v>-</v>
      </c>
      <c r="D51" s="21"/>
      <c r="E51" s="21"/>
      <c r="F51" s="22"/>
      <c r="G51" s="38"/>
      <c r="H51" s="39"/>
      <c r="I51" s="40"/>
      <c r="J51" s="38"/>
      <c r="K51" s="40"/>
      <c r="L51" s="23"/>
      <c r="M51" s="23"/>
      <c r="N51" s="24"/>
      <c r="O51" s="20">
        <f ca="1" t="shared" si="2"/>
        <v>0</v>
      </c>
      <c r="P51" s="25"/>
      <c r="Q51" s="26"/>
      <c r="R51" s="27"/>
    </row>
    <row r="52" spans="1:18" ht="24" customHeight="1" thickBot="1">
      <c r="A52" s="16">
        <v>41</v>
      </c>
      <c r="B52" s="18"/>
      <c r="C52" s="19" t="str">
        <f t="shared" si="1"/>
        <v>-</v>
      </c>
      <c r="D52" s="21"/>
      <c r="E52" s="21"/>
      <c r="F52" s="22"/>
      <c r="G52" s="38"/>
      <c r="H52" s="39"/>
      <c r="I52" s="40"/>
      <c r="J52" s="38"/>
      <c r="K52" s="40"/>
      <c r="L52" s="23"/>
      <c r="M52" s="23"/>
      <c r="N52" s="24"/>
      <c r="O52" s="20">
        <f ca="1" t="shared" si="2"/>
        <v>0</v>
      </c>
      <c r="P52" s="25"/>
      <c r="Q52" s="26"/>
      <c r="R52" s="27"/>
    </row>
    <row r="53" spans="1:18" ht="24" customHeight="1" thickBot="1">
      <c r="A53" s="16">
        <v>42</v>
      </c>
      <c r="B53" s="18"/>
      <c r="C53" s="19" t="str">
        <f t="shared" si="1"/>
        <v>-</v>
      </c>
      <c r="D53" s="21"/>
      <c r="E53" s="21"/>
      <c r="F53" s="22"/>
      <c r="G53" s="38"/>
      <c r="H53" s="39"/>
      <c r="I53" s="40"/>
      <c r="J53" s="38"/>
      <c r="K53" s="40"/>
      <c r="L53" s="23"/>
      <c r="M53" s="23"/>
      <c r="N53" s="24"/>
      <c r="O53" s="20">
        <f ca="1" t="shared" si="2"/>
        <v>0</v>
      </c>
      <c r="P53" s="25"/>
      <c r="Q53" s="26"/>
      <c r="R53" s="27"/>
    </row>
    <row r="54" spans="1:18" ht="24" customHeight="1" thickBot="1">
      <c r="A54" s="16">
        <v>43</v>
      </c>
      <c r="B54" s="18"/>
      <c r="C54" s="19" t="str">
        <f t="shared" si="1"/>
        <v>-</v>
      </c>
      <c r="D54" s="21"/>
      <c r="E54" s="21"/>
      <c r="F54" s="22"/>
      <c r="G54" s="38"/>
      <c r="H54" s="39"/>
      <c r="I54" s="40"/>
      <c r="J54" s="38"/>
      <c r="K54" s="40"/>
      <c r="L54" s="23"/>
      <c r="M54" s="23"/>
      <c r="N54" s="24"/>
      <c r="O54" s="20">
        <f ca="1" t="shared" si="2"/>
        <v>0</v>
      </c>
      <c r="P54" s="25"/>
      <c r="Q54" s="26"/>
      <c r="R54" s="27"/>
    </row>
    <row r="55" spans="1:18" ht="24" customHeight="1" thickBot="1">
      <c r="A55" s="16">
        <v>44</v>
      </c>
      <c r="B55" s="18"/>
      <c r="C55" s="19" t="str">
        <f t="shared" si="1"/>
        <v>-</v>
      </c>
      <c r="D55" s="21"/>
      <c r="E55" s="21"/>
      <c r="F55" s="22"/>
      <c r="G55" s="38"/>
      <c r="H55" s="39"/>
      <c r="I55" s="40"/>
      <c r="J55" s="38"/>
      <c r="K55" s="40"/>
      <c r="L55" s="23"/>
      <c r="M55" s="23"/>
      <c r="N55" s="24"/>
      <c r="O55" s="20">
        <f ca="1" t="shared" si="2"/>
        <v>0</v>
      </c>
      <c r="P55" s="25"/>
      <c r="Q55" s="26"/>
      <c r="R55" s="27"/>
    </row>
    <row r="56" spans="1:18" ht="24" customHeight="1" thickBot="1">
      <c r="A56" s="16">
        <v>45</v>
      </c>
      <c r="B56" s="18"/>
      <c r="C56" s="19" t="str">
        <f t="shared" si="1"/>
        <v>-</v>
      </c>
      <c r="D56" s="21"/>
      <c r="E56" s="21"/>
      <c r="F56" s="22"/>
      <c r="G56" s="38"/>
      <c r="H56" s="39"/>
      <c r="I56" s="40"/>
      <c r="J56" s="38"/>
      <c r="K56" s="40"/>
      <c r="L56" s="23"/>
      <c r="M56" s="23"/>
      <c r="N56" s="24"/>
      <c r="O56" s="20">
        <f ca="1" t="shared" si="2"/>
        <v>0</v>
      </c>
      <c r="P56" s="25"/>
      <c r="Q56" s="26"/>
      <c r="R56" s="27"/>
    </row>
    <row r="57" spans="1:18" ht="24" customHeight="1" thickBot="1">
      <c r="A57" s="16">
        <v>46</v>
      </c>
      <c r="B57" s="18"/>
      <c r="C57" s="19" t="str">
        <f t="shared" si="1"/>
        <v>-</v>
      </c>
      <c r="D57" s="21"/>
      <c r="E57" s="21"/>
      <c r="F57" s="22"/>
      <c r="G57" s="38"/>
      <c r="H57" s="39"/>
      <c r="I57" s="40"/>
      <c r="J57" s="38"/>
      <c r="K57" s="40"/>
      <c r="L57" s="23"/>
      <c r="M57" s="23"/>
      <c r="N57" s="24"/>
      <c r="O57" s="20">
        <f ca="1" t="shared" si="2"/>
        <v>0</v>
      </c>
      <c r="P57" s="25"/>
      <c r="Q57" s="26"/>
      <c r="R57" s="27"/>
    </row>
    <row r="58" spans="1:18" ht="24" customHeight="1" thickBot="1">
      <c r="A58" s="16">
        <v>47</v>
      </c>
      <c r="B58" s="18"/>
      <c r="C58" s="19" t="str">
        <f t="shared" si="1"/>
        <v>-</v>
      </c>
      <c r="D58" s="21"/>
      <c r="E58" s="21"/>
      <c r="F58" s="22"/>
      <c r="G58" s="38"/>
      <c r="H58" s="39"/>
      <c r="I58" s="40"/>
      <c r="J58" s="38"/>
      <c r="K58" s="40"/>
      <c r="L58" s="23"/>
      <c r="M58" s="23"/>
      <c r="N58" s="24"/>
      <c r="O58" s="20">
        <f ca="1" t="shared" si="2"/>
        <v>0</v>
      </c>
      <c r="P58" s="25"/>
      <c r="Q58" s="26"/>
      <c r="R58" s="27"/>
    </row>
    <row r="59" spans="1:18" ht="24" customHeight="1" thickBot="1">
      <c r="A59" s="16">
        <v>48</v>
      </c>
      <c r="B59" s="18"/>
      <c r="C59" s="19" t="str">
        <f t="shared" si="1"/>
        <v>-</v>
      </c>
      <c r="D59" s="21"/>
      <c r="E59" s="21"/>
      <c r="F59" s="22"/>
      <c r="G59" s="38"/>
      <c r="H59" s="39"/>
      <c r="I59" s="40"/>
      <c r="J59" s="38"/>
      <c r="K59" s="40"/>
      <c r="L59" s="23"/>
      <c r="M59" s="23"/>
      <c r="N59" s="24"/>
      <c r="O59" s="20">
        <f ca="1" t="shared" si="2"/>
        <v>0</v>
      </c>
      <c r="P59" s="25"/>
      <c r="Q59" s="26"/>
      <c r="R59" s="27"/>
    </row>
    <row r="60" spans="1:18" ht="24" customHeight="1" thickBot="1">
      <c r="A60" s="16">
        <v>49</v>
      </c>
      <c r="B60" s="18"/>
      <c r="C60" s="19" t="str">
        <f t="shared" si="1"/>
        <v>-</v>
      </c>
      <c r="D60" s="21"/>
      <c r="E60" s="21"/>
      <c r="F60" s="22"/>
      <c r="G60" s="38"/>
      <c r="H60" s="39"/>
      <c r="I60" s="40"/>
      <c r="J60" s="38"/>
      <c r="K60" s="40"/>
      <c r="L60" s="23"/>
      <c r="M60" s="23"/>
      <c r="N60" s="24"/>
      <c r="O60" s="20">
        <f ca="1" t="shared" si="2"/>
        <v>0</v>
      </c>
      <c r="P60" s="25"/>
      <c r="Q60" s="26"/>
      <c r="R60" s="27"/>
    </row>
    <row r="61" spans="1:18" ht="24" customHeight="1" thickBot="1">
      <c r="A61" s="16">
        <v>50</v>
      </c>
      <c r="B61" s="18"/>
      <c r="C61" s="19" t="str">
        <f t="shared" si="1"/>
        <v>-</v>
      </c>
      <c r="D61" s="21"/>
      <c r="E61" s="21"/>
      <c r="F61" s="22"/>
      <c r="G61" s="38"/>
      <c r="H61" s="39"/>
      <c r="I61" s="40"/>
      <c r="J61" s="38"/>
      <c r="K61" s="40"/>
      <c r="L61" s="23"/>
      <c r="M61" s="23"/>
      <c r="N61" s="24"/>
      <c r="O61" s="20">
        <f ca="1" t="shared" si="2"/>
        <v>0</v>
      </c>
      <c r="P61" s="25"/>
      <c r="Q61" s="26"/>
      <c r="R61" s="27"/>
    </row>
    <row r="62" spans="1:18" ht="24" customHeight="1" thickBot="1">
      <c r="A62" s="16">
        <v>51</v>
      </c>
      <c r="B62" s="18"/>
      <c r="C62" s="19" t="str">
        <f t="shared" si="1"/>
        <v>-</v>
      </c>
      <c r="D62" s="21"/>
      <c r="E62" s="21"/>
      <c r="F62" s="22"/>
      <c r="G62" s="38"/>
      <c r="H62" s="39"/>
      <c r="I62" s="40"/>
      <c r="J62" s="38"/>
      <c r="K62" s="40"/>
      <c r="L62" s="23"/>
      <c r="M62" s="23"/>
      <c r="N62" s="24"/>
      <c r="O62" s="20">
        <f ca="1" t="shared" si="2"/>
        <v>0</v>
      </c>
      <c r="P62" s="25"/>
      <c r="Q62" s="26"/>
      <c r="R62" s="27"/>
    </row>
    <row r="63" spans="1:18" ht="24" customHeight="1" thickBot="1">
      <c r="A63" s="16">
        <v>52</v>
      </c>
      <c r="B63" s="18"/>
      <c r="C63" s="19" t="str">
        <f t="shared" si="1"/>
        <v>-</v>
      </c>
      <c r="D63" s="21"/>
      <c r="E63" s="21"/>
      <c r="F63" s="22"/>
      <c r="G63" s="38"/>
      <c r="H63" s="39"/>
      <c r="I63" s="40"/>
      <c r="J63" s="38"/>
      <c r="K63" s="40"/>
      <c r="L63" s="23"/>
      <c r="M63" s="23"/>
      <c r="N63" s="24"/>
      <c r="O63" s="20">
        <f ca="1" t="shared" si="2"/>
        <v>0</v>
      </c>
      <c r="P63" s="25"/>
      <c r="Q63" s="26"/>
      <c r="R63" s="27"/>
    </row>
    <row r="64" spans="1:18" ht="24" customHeight="1" thickBot="1">
      <c r="A64" s="16">
        <v>53</v>
      </c>
      <c r="B64" s="18"/>
      <c r="C64" s="19" t="str">
        <f t="shared" si="1"/>
        <v>-</v>
      </c>
      <c r="D64" s="21"/>
      <c r="E64" s="21"/>
      <c r="F64" s="22"/>
      <c r="G64" s="38"/>
      <c r="H64" s="39"/>
      <c r="I64" s="40"/>
      <c r="J64" s="38"/>
      <c r="K64" s="40"/>
      <c r="L64" s="23"/>
      <c r="M64" s="23"/>
      <c r="N64" s="24"/>
      <c r="O64" s="20">
        <f ca="1" t="shared" si="2"/>
        <v>0</v>
      </c>
      <c r="P64" s="25"/>
      <c r="Q64" s="26"/>
      <c r="R64" s="27"/>
    </row>
    <row r="65" spans="1:18" ht="24" customHeight="1" thickBot="1">
      <c r="A65" s="16">
        <v>54</v>
      </c>
      <c r="B65" s="18"/>
      <c r="C65" s="19" t="str">
        <f t="shared" si="1"/>
        <v>-</v>
      </c>
      <c r="D65" s="21"/>
      <c r="E65" s="21"/>
      <c r="F65" s="22"/>
      <c r="G65" s="38"/>
      <c r="H65" s="39"/>
      <c r="I65" s="40"/>
      <c r="J65" s="38"/>
      <c r="K65" s="40"/>
      <c r="L65" s="23"/>
      <c r="M65" s="23"/>
      <c r="N65" s="24"/>
      <c r="O65" s="20">
        <f ca="1" t="shared" si="2"/>
        <v>0</v>
      </c>
      <c r="P65" s="25"/>
      <c r="Q65" s="26"/>
      <c r="R65" s="27"/>
    </row>
    <row r="66" spans="1:18" ht="24" customHeight="1" thickBot="1">
      <c r="A66" s="16">
        <v>55</v>
      </c>
      <c r="B66" s="18"/>
      <c r="C66" s="19" t="str">
        <f t="shared" si="1"/>
        <v>-</v>
      </c>
      <c r="D66" s="21"/>
      <c r="E66" s="21"/>
      <c r="F66" s="22"/>
      <c r="G66" s="38"/>
      <c r="H66" s="39"/>
      <c r="I66" s="40"/>
      <c r="J66" s="38"/>
      <c r="K66" s="40"/>
      <c r="L66" s="23"/>
      <c r="M66" s="23"/>
      <c r="N66" s="24"/>
      <c r="O66" s="20">
        <f ca="1" t="shared" si="2"/>
        <v>0</v>
      </c>
      <c r="P66" s="25"/>
      <c r="Q66" s="26"/>
      <c r="R66" s="27"/>
    </row>
    <row r="67" spans="1:18" ht="24" customHeight="1" thickBot="1">
      <c r="A67" s="16">
        <v>56</v>
      </c>
      <c r="B67" s="18"/>
      <c r="C67" s="19" t="str">
        <f t="shared" si="1"/>
        <v>-</v>
      </c>
      <c r="D67" s="21"/>
      <c r="E67" s="21"/>
      <c r="F67" s="22"/>
      <c r="G67" s="38"/>
      <c r="H67" s="39"/>
      <c r="I67" s="40"/>
      <c r="J67" s="38"/>
      <c r="K67" s="40"/>
      <c r="L67" s="23"/>
      <c r="M67" s="23"/>
      <c r="N67" s="24"/>
      <c r="O67" s="20">
        <f ca="1" t="shared" si="2"/>
        <v>0</v>
      </c>
      <c r="P67" s="25"/>
      <c r="Q67" s="26"/>
      <c r="R67" s="27"/>
    </row>
    <row r="68" spans="1:18" ht="24" customHeight="1" thickBot="1">
      <c r="A68" s="16">
        <v>57</v>
      </c>
      <c r="B68" s="18"/>
      <c r="C68" s="19" t="str">
        <f t="shared" si="1"/>
        <v>-</v>
      </c>
      <c r="D68" s="21"/>
      <c r="E68" s="21"/>
      <c r="F68" s="22"/>
      <c r="G68" s="38"/>
      <c r="H68" s="39"/>
      <c r="I68" s="40"/>
      <c r="J68" s="38"/>
      <c r="K68" s="40"/>
      <c r="L68" s="23"/>
      <c r="M68" s="23"/>
      <c r="N68" s="24"/>
      <c r="O68" s="20">
        <f ca="1" t="shared" si="2"/>
        <v>0</v>
      </c>
      <c r="P68" s="25"/>
      <c r="Q68" s="26"/>
      <c r="R68" s="27"/>
    </row>
    <row r="69" spans="1:18" ht="24" customHeight="1" thickBot="1">
      <c r="A69" s="16">
        <v>58</v>
      </c>
      <c r="B69" s="18"/>
      <c r="C69" s="19" t="str">
        <f t="shared" si="1"/>
        <v>-</v>
      </c>
      <c r="D69" s="21"/>
      <c r="E69" s="21"/>
      <c r="F69" s="22"/>
      <c r="G69" s="38"/>
      <c r="H69" s="39"/>
      <c r="I69" s="40"/>
      <c r="J69" s="38"/>
      <c r="K69" s="40"/>
      <c r="L69" s="23"/>
      <c r="M69" s="23"/>
      <c r="N69" s="24"/>
      <c r="O69" s="20">
        <f ca="1" t="shared" si="2"/>
        <v>0</v>
      </c>
      <c r="P69" s="25"/>
      <c r="Q69" s="26"/>
      <c r="R69" s="27"/>
    </row>
    <row r="70" spans="1:18" ht="24" customHeight="1" thickBot="1">
      <c r="A70" s="16">
        <v>59</v>
      </c>
      <c r="B70" s="18"/>
      <c r="C70" s="19" t="str">
        <f t="shared" si="1"/>
        <v>-</v>
      </c>
      <c r="D70" s="21"/>
      <c r="E70" s="21"/>
      <c r="F70" s="22"/>
      <c r="G70" s="38"/>
      <c r="H70" s="39"/>
      <c r="I70" s="40"/>
      <c r="J70" s="38"/>
      <c r="K70" s="40"/>
      <c r="L70" s="23"/>
      <c r="M70" s="23"/>
      <c r="N70" s="24"/>
      <c r="O70" s="20">
        <f ca="1" t="shared" si="2"/>
        <v>0</v>
      </c>
      <c r="P70" s="25"/>
      <c r="Q70" s="26"/>
      <c r="R70" s="27"/>
    </row>
    <row r="71" spans="1:18" ht="24" customHeight="1" thickBot="1">
      <c r="A71" s="16">
        <v>60</v>
      </c>
      <c r="B71" s="18"/>
      <c r="C71" s="19" t="str">
        <f t="shared" si="1"/>
        <v>-</v>
      </c>
      <c r="D71" s="21"/>
      <c r="E71" s="21"/>
      <c r="F71" s="22"/>
      <c r="G71" s="38"/>
      <c r="H71" s="39"/>
      <c r="I71" s="40"/>
      <c r="J71" s="38"/>
      <c r="K71" s="40"/>
      <c r="L71" s="23"/>
      <c r="M71" s="23"/>
      <c r="N71" s="24"/>
      <c r="O71" s="20">
        <f ca="1" t="shared" si="2"/>
        <v>0</v>
      </c>
      <c r="P71" s="25"/>
      <c r="Q71" s="26"/>
      <c r="R71" s="27"/>
    </row>
    <row r="72" spans="1:18" ht="24" customHeight="1" thickBot="1">
      <c r="A72" s="16">
        <v>61</v>
      </c>
      <c r="B72" s="18"/>
      <c r="C72" s="19" t="str">
        <f t="shared" si="1"/>
        <v>-</v>
      </c>
      <c r="D72" s="21"/>
      <c r="E72" s="21"/>
      <c r="F72" s="22"/>
      <c r="G72" s="38"/>
      <c r="H72" s="39"/>
      <c r="I72" s="40"/>
      <c r="J72" s="38"/>
      <c r="K72" s="40"/>
      <c r="L72" s="23"/>
      <c r="M72" s="23"/>
      <c r="N72" s="24"/>
      <c r="O72" s="20">
        <f ca="1" t="shared" si="2"/>
        <v>0</v>
      </c>
      <c r="P72" s="25"/>
      <c r="Q72" s="26"/>
      <c r="R72" s="27"/>
    </row>
    <row r="73" spans="1:18" ht="24" customHeight="1" thickBot="1">
      <c r="A73" s="16">
        <v>62</v>
      </c>
      <c r="B73" s="18"/>
      <c r="C73" s="19" t="str">
        <f t="shared" si="1"/>
        <v>-</v>
      </c>
      <c r="D73" s="21"/>
      <c r="E73" s="21"/>
      <c r="F73" s="22"/>
      <c r="G73" s="38"/>
      <c r="H73" s="39"/>
      <c r="I73" s="40"/>
      <c r="J73" s="38"/>
      <c r="K73" s="40"/>
      <c r="L73" s="23"/>
      <c r="M73" s="23"/>
      <c r="N73" s="24"/>
      <c r="O73" s="20">
        <f ca="1" t="shared" si="2"/>
        <v>0</v>
      </c>
      <c r="P73" s="25"/>
      <c r="Q73" s="26"/>
      <c r="R73" s="27"/>
    </row>
    <row r="74" spans="1:18" ht="24" customHeight="1" thickBot="1">
      <c r="A74" s="16">
        <v>63</v>
      </c>
      <c r="B74" s="18"/>
      <c r="C74" s="19" t="str">
        <f t="shared" si="1"/>
        <v>-</v>
      </c>
      <c r="D74" s="21"/>
      <c r="E74" s="21"/>
      <c r="F74" s="22"/>
      <c r="G74" s="38"/>
      <c r="H74" s="39"/>
      <c r="I74" s="40"/>
      <c r="J74" s="38"/>
      <c r="K74" s="40"/>
      <c r="L74" s="23"/>
      <c r="M74" s="23"/>
      <c r="N74" s="24"/>
      <c r="O74" s="20">
        <f ca="1" t="shared" si="2"/>
        <v>0</v>
      </c>
      <c r="P74" s="25"/>
      <c r="Q74" s="26"/>
      <c r="R74" s="27"/>
    </row>
    <row r="75" spans="1:18" ht="24" customHeight="1" thickBot="1">
      <c r="A75" s="16">
        <v>64</v>
      </c>
      <c r="B75" s="18"/>
      <c r="C75" s="19" t="str">
        <f t="shared" si="1"/>
        <v>-</v>
      </c>
      <c r="D75" s="21"/>
      <c r="E75" s="21"/>
      <c r="F75" s="22"/>
      <c r="G75" s="38"/>
      <c r="H75" s="39"/>
      <c r="I75" s="40"/>
      <c r="J75" s="38"/>
      <c r="K75" s="40"/>
      <c r="L75" s="23"/>
      <c r="M75" s="23"/>
      <c r="N75" s="24"/>
      <c r="O75" s="20">
        <f ca="1" t="shared" si="2"/>
        <v>0</v>
      </c>
      <c r="P75" s="25"/>
      <c r="Q75" s="26"/>
      <c r="R75" s="27"/>
    </row>
    <row r="76" spans="1:18" ht="24" customHeight="1" thickBot="1">
      <c r="A76" s="16">
        <v>65</v>
      </c>
      <c r="B76" s="18"/>
      <c r="C76" s="19" t="str">
        <f t="shared" si="1"/>
        <v>-</v>
      </c>
      <c r="D76" s="21"/>
      <c r="E76" s="21"/>
      <c r="F76" s="22"/>
      <c r="G76" s="38"/>
      <c r="H76" s="39"/>
      <c r="I76" s="40"/>
      <c r="J76" s="38"/>
      <c r="K76" s="40"/>
      <c r="L76" s="23"/>
      <c r="M76" s="23"/>
      <c r="N76" s="24"/>
      <c r="O76" s="20">
        <f aca="true" ca="1" t="shared" si="3" ref="O76:O85">IF(ISBLANK(AplDate)=FALSE,IF(ISBLANK(N76)=FALSE,DATEDIF(N76,AplDate,"y"),0),IF(ISBLANK(N76)=FALSE,DATEDIF(N76,TODAY(),"y"),0))</f>
        <v>0</v>
      </c>
      <c r="P76" s="25"/>
      <c r="Q76" s="26"/>
      <c r="R76" s="27"/>
    </row>
    <row r="77" spans="1:18" ht="24" customHeight="1" thickBot="1">
      <c r="A77" s="16">
        <v>66</v>
      </c>
      <c r="B77" s="18"/>
      <c r="C77" s="19" t="str">
        <f aca="true" t="shared" si="4" ref="C77:C85">IF(ISBLANK(B77),"-",IF(NOT(B77="互"),IF(O77&gt;=65,"B",IF(O77&gt;=16,"C","A1")),"-"))</f>
        <v>-</v>
      </c>
      <c r="D77" s="21"/>
      <c r="E77" s="21"/>
      <c r="F77" s="22"/>
      <c r="G77" s="38"/>
      <c r="H77" s="39"/>
      <c r="I77" s="40"/>
      <c r="J77" s="38"/>
      <c r="K77" s="40"/>
      <c r="L77" s="23"/>
      <c r="M77" s="23"/>
      <c r="N77" s="24"/>
      <c r="O77" s="20">
        <f ca="1" t="shared" si="3"/>
        <v>0</v>
      </c>
      <c r="P77" s="25"/>
      <c r="Q77" s="26"/>
      <c r="R77" s="27"/>
    </row>
    <row r="78" spans="1:18" ht="24" customHeight="1" thickBot="1">
      <c r="A78" s="16">
        <v>67</v>
      </c>
      <c r="B78" s="18"/>
      <c r="C78" s="19" t="str">
        <f t="shared" si="4"/>
        <v>-</v>
      </c>
      <c r="D78" s="21"/>
      <c r="E78" s="21"/>
      <c r="F78" s="22"/>
      <c r="G78" s="38"/>
      <c r="H78" s="39"/>
      <c r="I78" s="40"/>
      <c r="J78" s="38"/>
      <c r="K78" s="40"/>
      <c r="L78" s="23"/>
      <c r="M78" s="23"/>
      <c r="N78" s="24"/>
      <c r="O78" s="20">
        <f ca="1" t="shared" si="3"/>
        <v>0</v>
      </c>
      <c r="P78" s="25"/>
      <c r="Q78" s="26"/>
      <c r="R78" s="27"/>
    </row>
    <row r="79" spans="1:18" ht="24" customHeight="1" thickBot="1">
      <c r="A79" s="16">
        <v>68</v>
      </c>
      <c r="B79" s="18"/>
      <c r="C79" s="19" t="str">
        <f t="shared" si="4"/>
        <v>-</v>
      </c>
      <c r="D79" s="21"/>
      <c r="E79" s="21"/>
      <c r="F79" s="22"/>
      <c r="G79" s="38"/>
      <c r="H79" s="39"/>
      <c r="I79" s="40"/>
      <c r="J79" s="38"/>
      <c r="K79" s="40"/>
      <c r="L79" s="23"/>
      <c r="M79" s="23"/>
      <c r="N79" s="24"/>
      <c r="O79" s="20">
        <f ca="1" t="shared" si="3"/>
        <v>0</v>
      </c>
      <c r="P79" s="25"/>
      <c r="Q79" s="26"/>
      <c r="R79" s="27"/>
    </row>
    <row r="80" spans="1:18" ht="24" customHeight="1" thickBot="1">
      <c r="A80" s="16">
        <v>69</v>
      </c>
      <c r="B80" s="18"/>
      <c r="C80" s="19" t="str">
        <f t="shared" si="4"/>
        <v>-</v>
      </c>
      <c r="D80" s="21"/>
      <c r="E80" s="21"/>
      <c r="F80" s="22"/>
      <c r="G80" s="38"/>
      <c r="H80" s="39"/>
      <c r="I80" s="40"/>
      <c r="J80" s="38"/>
      <c r="K80" s="40"/>
      <c r="L80" s="23"/>
      <c r="M80" s="23"/>
      <c r="N80" s="24"/>
      <c r="O80" s="20">
        <f ca="1" t="shared" si="3"/>
        <v>0</v>
      </c>
      <c r="P80" s="25"/>
      <c r="Q80" s="26"/>
      <c r="R80" s="27"/>
    </row>
    <row r="81" spans="1:18" ht="24" customHeight="1" thickBot="1">
      <c r="A81" s="16">
        <v>70</v>
      </c>
      <c r="B81" s="18"/>
      <c r="C81" s="19" t="str">
        <f t="shared" si="4"/>
        <v>-</v>
      </c>
      <c r="D81" s="21"/>
      <c r="E81" s="21"/>
      <c r="F81" s="22"/>
      <c r="G81" s="38"/>
      <c r="H81" s="39"/>
      <c r="I81" s="40"/>
      <c r="J81" s="38"/>
      <c r="K81" s="40"/>
      <c r="L81" s="23"/>
      <c r="M81" s="23"/>
      <c r="N81" s="24"/>
      <c r="O81" s="20">
        <f ca="1" t="shared" si="3"/>
        <v>0</v>
      </c>
      <c r="P81" s="25"/>
      <c r="Q81" s="26"/>
      <c r="R81" s="27"/>
    </row>
    <row r="82" spans="1:18" ht="24" customHeight="1" thickBot="1">
      <c r="A82" s="16">
        <v>71</v>
      </c>
      <c r="B82" s="18"/>
      <c r="C82" s="19" t="str">
        <f t="shared" si="4"/>
        <v>-</v>
      </c>
      <c r="D82" s="21"/>
      <c r="E82" s="21"/>
      <c r="F82" s="22"/>
      <c r="G82" s="38"/>
      <c r="H82" s="39"/>
      <c r="I82" s="40"/>
      <c r="J82" s="38"/>
      <c r="K82" s="40"/>
      <c r="L82" s="23"/>
      <c r="M82" s="23"/>
      <c r="N82" s="24"/>
      <c r="O82" s="20">
        <f ca="1" t="shared" si="3"/>
        <v>0</v>
      </c>
      <c r="P82" s="25"/>
      <c r="Q82" s="26"/>
      <c r="R82" s="27"/>
    </row>
    <row r="83" spans="1:18" ht="24" customHeight="1" thickBot="1">
      <c r="A83" s="16">
        <v>72</v>
      </c>
      <c r="B83" s="18"/>
      <c r="C83" s="19" t="str">
        <f t="shared" si="4"/>
        <v>-</v>
      </c>
      <c r="D83" s="21"/>
      <c r="E83" s="21"/>
      <c r="F83" s="22"/>
      <c r="G83" s="38"/>
      <c r="H83" s="39"/>
      <c r="I83" s="40"/>
      <c r="J83" s="38"/>
      <c r="K83" s="40"/>
      <c r="L83" s="23"/>
      <c r="M83" s="23"/>
      <c r="N83" s="24"/>
      <c r="O83" s="20">
        <f ca="1" t="shared" si="3"/>
        <v>0</v>
      </c>
      <c r="P83" s="25"/>
      <c r="Q83" s="26"/>
      <c r="R83" s="27"/>
    </row>
    <row r="84" spans="1:18" ht="24" customHeight="1" thickBot="1">
      <c r="A84" s="16">
        <v>73</v>
      </c>
      <c r="B84" s="18"/>
      <c r="C84" s="19" t="str">
        <f t="shared" si="4"/>
        <v>-</v>
      </c>
      <c r="D84" s="21"/>
      <c r="E84" s="21"/>
      <c r="F84" s="22"/>
      <c r="G84" s="38"/>
      <c r="H84" s="39"/>
      <c r="I84" s="40"/>
      <c r="J84" s="38"/>
      <c r="K84" s="40"/>
      <c r="L84" s="23"/>
      <c r="M84" s="23"/>
      <c r="N84" s="24"/>
      <c r="O84" s="20">
        <f ca="1" t="shared" si="3"/>
        <v>0</v>
      </c>
      <c r="P84" s="25"/>
      <c r="Q84" s="26"/>
      <c r="R84" s="27"/>
    </row>
    <row r="85" spans="1:18" ht="24" customHeight="1" thickBot="1">
      <c r="A85" s="16">
        <v>74</v>
      </c>
      <c r="B85" s="18"/>
      <c r="C85" s="19" t="str">
        <f t="shared" si="4"/>
        <v>-</v>
      </c>
      <c r="D85" s="21"/>
      <c r="E85" s="21"/>
      <c r="F85" s="22"/>
      <c r="G85" s="38"/>
      <c r="H85" s="39"/>
      <c r="I85" s="40"/>
      <c r="J85" s="38"/>
      <c r="K85" s="40"/>
      <c r="L85" s="23"/>
      <c r="M85" s="23"/>
      <c r="N85" s="24"/>
      <c r="O85" s="20">
        <f ca="1" t="shared" si="3"/>
        <v>0</v>
      </c>
      <c r="P85" s="25"/>
      <c r="Q85" s="26"/>
      <c r="R85" s="27"/>
    </row>
  </sheetData>
  <sheetProtection/>
  <mergeCells count="22">
    <mergeCell ref="J10:K10"/>
    <mergeCell ref="P10:R10"/>
    <mergeCell ref="A6:C6"/>
    <mergeCell ref="A8:C8"/>
    <mergeCell ref="D6:F6"/>
    <mergeCell ref="D8:F8"/>
    <mergeCell ref="G10:I10"/>
    <mergeCell ref="P8:R8"/>
    <mergeCell ref="N6:N7"/>
    <mergeCell ref="O6:O7"/>
    <mergeCell ref="P6:R6"/>
    <mergeCell ref="P7:R7"/>
    <mergeCell ref="A1:C1"/>
    <mergeCell ref="A2:C2"/>
    <mergeCell ref="A4:C5"/>
    <mergeCell ref="P2:R2"/>
    <mergeCell ref="D1:F1"/>
    <mergeCell ref="D2:F2"/>
    <mergeCell ref="D4:F4"/>
    <mergeCell ref="D5:F5"/>
    <mergeCell ref="P5:R5"/>
    <mergeCell ref="P1:R1"/>
  </mergeCells>
  <conditionalFormatting sqref="O12:O85">
    <cfRule type="cellIs" priority="1" dxfId="2" operator="equal" stopIfTrue="1">
      <formula>0</formula>
    </cfRule>
  </conditionalFormatting>
  <dataValidations count="5">
    <dataValidation allowBlank="1" showInputMessage="1" showErrorMessage="1" imeMode="hiragana" sqref="D1:F3 K86:K65536 I3:K6 H86:I65536 H1:K1 J9:J65536 K7:K11 H9:I11 D4:D65536 G1:G65536 I7:J7 H8:J8"/>
    <dataValidation allowBlank="1" showInputMessage="1" showErrorMessage="1" imeMode="off" sqref="A1:A4 P1:P7 O1:O3 N1:N6 A6:A65536 L1:M65536 N8:P65536 F9:F65536"/>
    <dataValidation type="list" allowBlank="1" showInputMessage="1" showErrorMessage="1" sqref="B12:B85">
      <formula1>"ス,互,両"</formula1>
    </dataValidation>
    <dataValidation type="list" allowBlank="1" showInputMessage="1" showErrorMessage="1" imeMode="off" sqref="O4:O7">
      <formula1>"○"</formula1>
    </dataValidation>
    <dataValidation allowBlank="1" showInputMessage="1" showErrorMessage="1" imeMode="halfKatakana" sqref="E9:E65536"/>
  </dataValidations>
  <printOptions/>
  <pageMargins left="0.4724409448818898" right="0.3937007874015748" top="0.7874015748031497" bottom="0.3937007874015748" header="0.4724409448818898" footer="0.2362204724409449"/>
  <pageSetup fitToHeight="3" horizontalDpi="600" verticalDpi="600" orientation="landscape" paperSize="9" scale="75" r:id="rId1"/>
  <headerFooter alignWithMargins="0">
    <oddHeader>&amp;C&amp;"ＭＳ Ｐゴシック,太字"&amp;16JMRC北海道 互助会　加入申込書　（クラブ・団体用）&amp;R20191225
</oddHeader>
    <oddFooter>&amp;L&amp;9申込の際は、申込書の太枠内に入力してください。スポーツ安全保険にお申し込みの際は、生年月日と申込日から区分を自動的に割り当てます。
競技会の参加にライセンス名をお使いになる方は、本名（郵便が届くお名前）とライセンス名を併記してください。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zoomScale="85" zoomScaleNormal="85" zoomScalePageLayoutView="0" workbookViewId="0" topLeftCell="A1">
      <selection activeCell="A1" sqref="A1:C1"/>
    </sheetView>
  </sheetViews>
  <sheetFormatPr defaultColWidth="9.00390625" defaultRowHeight="13.5"/>
  <cols>
    <col min="1" max="1" width="4.625" style="1" customWidth="1"/>
    <col min="2" max="3" width="6.625" style="1" customWidth="1"/>
    <col min="4" max="5" width="14.625" style="0" customWidth="1"/>
    <col min="6" max="6" width="10.625" style="1" customWidth="1"/>
    <col min="7" max="7" width="10.625" style="4" customWidth="1"/>
    <col min="8" max="8" width="11.625" style="4" customWidth="1"/>
    <col min="9" max="9" width="6.625" style="4" customWidth="1"/>
    <col min="10" max="11" width="11.625" style="5" customWidth="1"/>
    <col min="12" max="12" width="14.625" style="0" customWidth="1"/>
    <col min="13" max="13" width="15.375" style="0" customWidth="1"/>
    <col min="14" max="14" width="12.625" style="3" customWidth="1"/>
    <col min="15" max="15" width="6.625" style="3" customWidth="1"/>
    <col min="16" max="18" width="6.625" style="6" customWidth="1"/>
  </cols>
  <sheetData>
    <row r="1" spans="1:18" ht="24" customHeight="1" thickBot="1">
      <c r="A1" s="49" t="s">
        <v>9</v>
      </c>
      <c r="B1" s="50"/>
      <c r="C1" s="50"/>
      <c r="D1" s="53"/>
      <c r="E1" s="53"/>
      <c r="F1" s="53"/>
      <c r="I1" s="12" t="s">
        <v>26</v>
      </c>
      <c r="J1" s="36"/>
      <c r="K1" s="5" t="s">
        <v>27</v>
      </c>
      <c r="N1" s="32" t="s">
        <v>16</v>
      </c>
      <c r="O1" s="35"/>
      <c r="P1" s="52"/>
      <c r="Q1" s="52"/>
      <c r="R1" s="52"/>
    </row>
    <row r="2" spans="1:18" ht="24" customHeight="1" thickBot="1">
      <c r="A2" s="49" t="s">
        <v>10</v>
      </c>
      <c r="B2" s="50"/>
      <c r="C2" s="50"/>
      <c r="D2" s="53"/>
      <c r="E2" s="53"/>
      <c r="F2" s="53"/>
      <c r="N2" s="32" t="s">
        <v>17</v>
      </c>
      <c r="O2" s="35"/>
      <c r="P2" s="52"/>
      <c r="Q2" s="52"/>
      <c r="R2" s="52"/>
    </row>
    <row r="3" spans="1:18" ht="12" customHeight="1" thickBot="1">
      <c r="A3" s="28"/>
      <c r="B3" s="29"/>
      <c r="C3" s="29"/>
      <c r="D3" s="30"/>
      <c r="E3" s="30"/>
      <c r="F3" s="30"/>
      <c r="H3" s="43"/>
      <c r="I3" s="45"/>
      <c r="J3" s="46"/>
      <c r="K3" s="47"/>
      <c r="N3" s="13"/>
      <c r="O3" s="13"/>
      <c r="P3" s="14"/>
      <c r="Q3" s="14"/>
      <c r="R3" s="14"/>
    </row>
    <row r="4" spans="1:18" ht="24" customHeight="1" thickBot="1">
      <c r="A4" s="49" t="s">
        <v>12</v>
      </c>
      <c r="B4" s="51"/>
      <c r="C4" s="50"/>
      <c r="D4" s="54" t="s">
        <v>11</v>
      </c>
      <c r="E4" s="54"/>
      <c r="F4" s="54"/>
      <c r="H4" s="43" t="s">
        <v>30</v>
      </c>
      <c r="I4" s="10"/>
      <c r="J4" s="41">
        <v>2000</v>
      </c>
      <c r="K4" s="15"/>
      <c r="N4" s="32" t="s">
        <v>33</v>
      </c>
      <c r="O4" s="37"/>
      <c r="P4" s="17"/>
      <c r="Q4" s="17"/>
      <c r="R4" s="17"/>
    </row>
    <row r="5" spans="1:18" ht="24" customHeight="1" thickBot="1">
      <c r="A5" s="49"/>
      <c r="B5" s="51"/>
      <c r="C5" s="50"/>
      <c r="D5" s="55"/>
      <c r="E5" s="55"/>
      <c r="F5" s="55"/>
      <c r="H5" s="43" t="s">
        <v>31</v>
      </c>
      <c r="I5" s="10"/>
      <c r="J5" s="41">
        <v>1400</v>
      </c>
      <c r="K5" s="15"/>
      <c r="N5" s="33" t="s">
        <v>18</v>
      </c>
      <c r="O5" s="22"/>
      <c r="P5" s="56" t="s">
        <v>22</v>
      </c>
      <c r="Q5" s="57"/>
      <c r="R5" s="58"/>
    </row>
    <row r="6" spans="1:18" ht="24" customHeight="1" thickBot="1">
      <c r="A6" s="49" t="s">
        <v>4</v>
      </c>
      <c r="B6" s="50"/>
      <c r="C6" s="50"/>
      <c r="D6" s="53"/>
      <c r="E6" s="53"/>
      <c r="F6" s="53"/>
      <c r="H6" s="43" t="s">
        <v>37</v>
      </c>
      <c r="I6" s="10"/>
      <c r="J6" s="41">
        <v>1000</v>
      </c>
      <c r="K6" s="15"/>
      <c r="N6" s="66" t="s">
        <v>19</v>
      </c>
      <c r="O6" s="68"/>
      <c r="P6" s="70" t="s">
        <v>20</v>
      </c>
      <c r="Q6" s="71"/>
      <c r="R6" s="72"/>
    </row>
    <row r="7" spans="1:18" ht="24" customHeight="1" thickBot="1">
      <c r="A7" s="31" t="s">
        <v>14</v>
      </c>
      <c r="B7" s="28"/>
      <c r="C7" s="28"/>
      <c r="D7" s="30"/>
      <c r="E7" s="30"/>
      <c r="F7" s="30"/>
      <c r="H7" s="12" t="s">
        <v>32</v>
      </c>
      <c r="I7" s="10"/>
      <c r="J7" s="11">
        <v>900</v>
      </c>
      <c r="K7" s="15"/>
      <c r="N7" s="67"/>
      <c r="O7" s="69"/>
      <c r="P7" s="73" t="s">
        <v>21</v>
      </c>
      <c r="Q7" s="57"/>
      <c r="R7" s="58"/>
    </row>
    <row r="8" spans="1:18" ht="24" customHeight="1" thickBot="1">
      <c r="A8" s="49" t="s">
        <v>13</v>
      </c>
      <c r="B8" s="50"/>
      <c r="C8" s="50"/>
      <c r="D8" s="53"/>
      <c r="E8" s="53"/>
      <c r="F8" s="53"/>
      <c r="H8" s="12" t="s">
        <v>35</v>
      </c>
      <c r="I8" s="10"/>
      <c r="J8" s="11" t="s">
        <v>36</v>
      </c>
      <c r="K8" s="15"/>
      <c r="N8" s="32" t="s">
        <v>23</v>
      </c>
      <c r="O8" s="34"/>
      <c r="P8" s="63" t="s">
        <v>24</v>
      </c>
      <c r="Q8" s="64"/>
      <c r="R8" s="65"/>
    </row>
    <row r="9" spans="1:8" ht="15.75" customHeight="1">
      <c r="A9" s="9" t="s">
        <v>15</v>
      </c>
      <c r="H9" s="48">
        <f>IF(COUNTA(B$12:B$39)&lt;&gt;COUNTA(D$12:D$39),"※「区分」を選択して下さい","")</f>
      </c>
    </row>
    <row r="10" spans="1:18" s="1" customFormat="1" ht="24" customHeight="1">
      <c r="A10" s="7" t="s">
        <v>0</v>
      </c>
      <c r="B10" s="7" t="s">
        <v>28</v>
      </c>
      <c r="C10" s="7" t="s">
        <v>34</v>
      </c>
      <c r="D10" s="7" t="s">
        <v>8</v>
      </c>
      <c r="E10" s="7" t="s">
        <v>7</v>
      </c>
      <c r="F10" s="7" t="s">
        <v>1</v>
      </c>
      <c r="G10" s="59" t="s">
        <v>2</v>
      </c>
      <c r="H10" s="62"/>
      <c r="I10" s="60"/>
      <c r="J10" s="59" t="s">
        <v>3</v>
      </c>
      <c r="K10" s="60"/>
      <c r="L10" s="7" t="s">
        <v>4</v>
      </c>
      <c r="M10" s="7" t="s">
        <v>25</v>
      </c>
      <c r="N10" s="8" t="s">
        <v>5</v>
      </c>
      <c r="O10" s="8" t="s">
        <v>29</v>
      </c>
      <c r="P10" s="61" t="s">
        <v>6</v>
      </c>
      <c r="Q10" s="61"/>
      <c r="R10" s="61"/>
    </row>
    <row r="11" spans="14:18" s="1" customFormat="1" ht="7.5" customHeight="1" thickBot="1">
      <c r="N11" s="2"/>
      <c r="O11" s="2"/>
      <c r="P11" s="6"/>
      <c r="Q11" s="6"/>
      <c r="R11" s="6"/>
    </row>
    <row r="12" spans="1:18" ht="39.75" customHeight="1" thickBot="1">
      <c r="A12" s="42">
        <v>1</v>
      </c>
      <c r="B12" s="44"/>
      <c r="C12" s="19"/>
      <c r="D12" s="21"/>
      <c r="E12" s="21"/>
      <c r="F12" s="22"/>
      <c r="G12" s="38"/>
      <c r="H12" s="39"/>
      <c r="I12" s="40"/>
      <c r="J12" s="38"/>
      <c r="K12" s="40"/>
      <c r="L12" s="23"/>
      <c r="M12" s="23"/>
      <c r="N12" s="24"/>
      <c r="O12" s="20"/>
      <c r="P12" s="25"/>
      <c r="Q12" s="26"/>
      <c r="R12" s="27"/>
    </row>
    <row r="13" spans="1:18" ht="39.75" customHeight="1" thickBot="1">
      <c r="A13" s="42">
        <v>2</v>
      </c>
      <c r="B13" s="18"/>
      <c r="C13" s="19"/>
      <c r="D13" s="21"/>
      <c r="E13" s="21"/>
      <c r="F13" s="22"/>
      <c r="G13" s="38"/>
      <c r="H13" s="39"/>
      <c r="I13" s="40"/>
      <c r="J13" s="38"/>
      <c r="K13" s="40"/>
      <c r="L13" s="23"/>
      <c r="M13" s="23"/>
      <c r="N13" s="24"/>
      <c r="O13" s="20"/>
      <c r="P13" s="25"/>
      <c r="Q13" s="26"/>
      <c r="R13" s="27"/>
    </row>
    <row r="14" spans="1:18" ht="39.75" customHeight="1" thickBot="1">
      <c r="A14" s="42">
        <v>3</v>
      </c>
      <c r="B14" s="44"/>
      <c r="C14" s="19"/>
      <c r="D14" s="21"/>
      <c r="E14" s="21"/>
      <c r="F14" s="22"/>
      <c r="G14" s="38"/>
      <c r="H14" s="39"/>
      <c r="I14" s="40"/>
      <c r="J14" s="38"/>
      <c r="K14" s="40"/>
      <c r="L14" s="23"/>
      <c r="M14" s="23"/>
      <c r="N14" s="24"/>
      <c r="O14" s="20"/>
      <c r="P14" s="25"/>
      <c r="Q14" s="26"/>
      <c r="R14" s="27"/>
    </row>
    <row r="15" spans="1:18" ht="39.75" customHeight="1" thickBot="1">
      <c r="A15" s="42">
        <v>4</v>
      </c>
      <c r="B15" s="18"/>
      <c r="C15" s="19"/>
      <c r="D15" s="21"/>
      <c r="E15" s="21"/>
      <c r="F15" s="22"/>
      <c r="G15" s="38"/>
      <c r="H15" s="39"/>
      <c r="I15" s="40"/>
      <c r="J15" s="38"/>
      <c r="K15" s="40"/>
      <c r="L15" s="23"/>
      <c r="M15" s="23"/>
      <c r="N15" s="24"/>
      <c r="O15" s="20"/>
      <c r="P15" s="25"/>
      <c r="Q15" s="26"/>
      <c r="R15" s="27"/>
    </row>
    <row r="16" spans="1:18" ht="39.75" customHeight="1" thickBot="1">
      <c r="A16" s="42">
        <v>5</v>
      </c>
      <c r="B16" s="18"/>
      <c r="C16" s="19"/>
      <c r="D16" s="21"/>
      <c r="E16" s="21"/>
      <c r="F16" s="22"/>
      <c r="G16" s="38"/>
      <c r="H16" s="39"/>
      <c r="I16" s="40"/>
      <c r="J16" s="38"/>
      <c r="K16" s="40"/>
      <c r="L16" s="23"/>
      <c r="M16" s="23"/>
      <c r="N16" s="24"/>
      <c r="O16" s="20"/>
      <c r="P16" s="25"/>
      <c r="Q16" s="26"/>
      <c r="R16" s="27"/>
    </row>
    <row r="17" spans="1:18" ht="39.75" customHeight="1" thickBot="1">
      <c r="A17" s="42">
        <v>6</v>
      </c>
      <c r="B17" s="18"/>
      <c r="C17" s="19"/>
      <c r="D17" s="21"/>
      <c r="E17" s="21"/>
      <c r="F17" s="22"/>
      <c r="G17" s="38"/>
      <c r="H17" s="39"/>
      <c r="I17" s="40"/>
      <c r="J17" s="38"/>
      <c r="K17" s="40"/>
      <c r="L17" s="23"/>
      <c r="M17" s="23"/>
      <c r="N17" s="24"/>
      <c r="O17" s="20"/>
      <c r="P17" s="25"/>
      <c r="Q17" s="26"/>
      <c r="R17" s="27"/>
    </row>
    <row r="18" spans="1:18" ht="39.75" customHeight="1" thickBot="1">
      <c r="A18" s="42">
        <v>7</v>
      </c>
      <c r="B18" s="18"/>
      <c r="C18" s="19"/>
      <c r="D18" s="21"/>
      <c r="E18" s="21"/>
      <c r="F18" s="22"/>
      <c r="G18" s="38"/>
      <c r="H18" s="39"/>
      <c r="I18" s="40"/>
      <c r="J18" s="38"/>
      <c r="K18" s="40"/>
      <c r="L18" s="23"/>
      <c r="M18" s="23"/>
      <c r="N18" s="24"/>
      <c r="O18" s="20"/>
      <c r="P18" s="25"/>
      <c r="Q18" s="26"/>
      <c r="R18" s="27"/>
    </row>
    <row r="19" spans="1:18" ht="39.75" customHeight="1" thickBot="1">
      <c r="A19" s="42">
        <v>8</v>
      </c>
      <c r="B19" s="18"/>
      <c r="C19" s="19"/>
      <c r="D19" s="21"/>
      <c r="E19" s="21"/>
      <c r="F19" s="22"/>
      <c r="G19" s="38"/>
      <c r="H19" s="39"/>
      <c r="I19" s="40"/>
      <c r="J19" s="38"/>
      <c r="K19" s="40"/>
      <c r="L19" s="23"/>
      <c r="M19" s="23"/>
      <c r="N19" s="24"/>
      <c r="O19" s="20"/>
      <c r="P19" s="25"/>
      <c r="Q19" s="26"/>
      <c r="R19" s="27"/>
    </row>
    <row r="20" spans="1:18" ht="39.75" customHeight="1" thickBot="1">
      <c r="A20" s="42">
        <v>9</v>
      </c>
      <c r="B20" s="18"/>
      <c r="C20" s="19"/>
      <c r="D20" s="21"/>
      <c r="E20" s="21"/>
      <c r="F20" s="22"/>
      <c r="G20" s="38"/>
      <c r="H20" s="39"/>
      <c r="I20" s="40"/>
      <c r="J20" s="38"/>
      <c r="K20" s="40"/>
      <c r="L20" s="23"/>
      <c r="M20" s="23"/>
      <c r="N20" s="24"/>
      <c r="O20" s="20"/>
      <c r="P20" s="25"/>
      <c r="Q20" s="26"/>
      <c r="R20" s="27"/>
    </row>
    <row r="21" spans="1:18" ht="39.75" customHeight="1" thickBot="1">
      <c r="A21" s="42">
        <v>10</v>
      </c>
      <c r="B21" s="18"/>
      <c r="C21" s="19"/>
      <c r="D21" s="21"/>
      <c r="E21" s="21"/>
      <c r="F21" s="22"/>
      <c r="G21" s="38"/>
      <c r="H21" s="39"/>
      <c r="I21" s="40"/>
      <c r="J21" s="38"/>
      <c r="K21" s="40"/>
      <c r="L21" s="23"/>
      <c r="M21" s="23"/>
      <c r="N21" s="24"/>
      <c r="O21" s="20"/>
      <c r="P21" s="25"/>
      <c r="Q21" s="26"/>
      <c r="R21" s="27"/>
    </row>
    <row r="22" spans="1:18" ht="39.75" customHeight="1" thickBot="1">
      <c r="A22" s="42">
        <v>11</v>
      </c>
      <c r="B22" s="18"/>
      <c r="C22" s="19"/>
      <c r="D22" s="21"/>
      <c r="E22" s="21"/>
      <c r="F22" s="22"/>
      <c r="G22" s="38"/>
      <c r="H22" s="39"/>
      <c r="I22" s="40"/>
      <c r="J22" s="38"/>
      <c r="K22" s="40"/>
      <c r="L22" s="23"/>
      <c r="M22" s="23"/>
      <c r="N22" s="24"/>
      <c r="O22" s="20"/>
      <c r="P22" s="25"/>
      <c r="Q22" s="26"/>
      <c r="R22" s="27"/>
    </row>
    <row r="23" spans="1:18" ht="39.75" customHeight="1" thickBot="1">
      <c r="A23" s="42">
        <v>12</v>
      </c>
      <c r="B23" s="18"/>
      <c r="C23" s="19"/>
      <c r="D23" s="21"/>
      <c r="E23" s="21"/>
      <c r="F23" s="22"/>
      <c r="G23" s="38"/>
      <c r="H23" s="39"/>
      <c r="I23" s="40"/>
      <c r="J23" s="38"/>
      <c r="K23" s="40"/>
      <c r="L23" s="23"/>
      <c r="M23" s="23"/>
      <c r="N23" s="24"/>
      <c r="O23" s="20"/>
      <c r="P23" s="25"/>
      <c r="Q23" s="26"/>
      <c r="R23" s="27"/>
    </row>
    <row r="24" spans="1:18" ht="39.75" customHeight="1" thickBot="1">
      <c r="A24" s="42"/>
      <c r="B24" s="18"/>
      <c r="C24" s="19"/>
      <c r="D24" s="21"/>
      <c r="E24" s="21"/>
      <c r="F24" s="22"/>
      <c r="G24" s="38"/>
      <c r="H24" s="39"/>
      <c r="I24" s="40"/>
      <c r="J24" s="38"/>
      <c r="K24" s="40"/>
      <c r="L24" s="23"/>
      <c r="M24" s="23"/>
      <c r="N24" s="24"/>
      <c r="O24" s="20"/>
      <c r="P24" s="25"/>
      <c r="Q24" s="26"/>
      <c r="R24" s="27"/>
    </row>
    <row r="25" spans="1:18" ht="39.75" customHeight="1" thickBot="1">
      <c r="A25" s="42"/>
      <c r="B25" s="18"/>
      <c r="C25" s="19"/>
      <c r="D25" s="21"/>
      <c r="E25" s="21"/>
      <c r="F25" s="22"/>
      <c r="G25" s="38"/>
      <c r="H25" s="39"/>
      <c r="I25" s="40"/>
      <c r="J25" s="38"/>
      <c r="K25" s="40"/>
      <c r="L25" s="23"/>
      <c r="M25" s="23"/>
      <c r="N25" s="24"/>
      <c r="O25" s="20"/>
      <c r="P25" s="25"/>
      <c r="Q25" s="26"/>
      <c r="R25" s="27"/>
    </row>
    <row r="26" spans="1:18" ht="39.75" customHeight="1" thickBot="1">
      <c r="A26" s="42"/>
      <c r="B26" s="18"/>
      <c r="C26" s="19"/>
      <c r="D26" s="21"/>
      <c r="E26" s="21"/>
      <c r="F26" s="22"/>
      <c r="G26" s="38"/>
      <c r="H26" s="39"/>
      <c r="I26" s="40"/>
      <c r="J26" s="38"/>
      <c r="K26" s="40"/>
      <c r="L26" s="23"/>
      <c r="M26" s="23"/>
      <c r="N26" s="24"/>
      <c r="O26" s="20"/>
      <c r="P26" s="25"/>
      <c r="Q26" s="26"/>
      <c r="R26" s="27"/>
    </row>
    <row r="27" spans="1:18" ht="39.75" customHeight="1" thickBot="1">
      <c r="A27" s="42"/>
      <c r="B27" s="18"/>
      <c r="C27" s="19"/>
      <c r="D27" s="21"/>
      <c r="E27" s="21"/>
      <c r="F27" s="22"/>
      <c r="G27" s="38"/>
      <c r="H27" s="39"/>
      <c r="I27" s="40"/>
      <c r="J27" s="38"/>
      <c r="K27" s="40"/>
      <c r="L27" s="23"/>
      <c r="M27" s="23"/>
      <c r="N27" s="24"/>
      <c r="O27" s="20"/>
      <c r="P27" s="25"/>
      <c r="Q27" s="26"/>
      <c r="R27" s="27"/>
    </row>
    <row r="28" spans="1:18" ht="39.75" customHeight="1" thickBot="1">
      <c r="A28" s="42"/>
      <c r="B28" s="18"/>
      <c r="C28" s="19"/>
      <c r="D28" s="21"/>
      <c r="E28" s="21"/>
      <c r="F28" s="22"/>
      <c r="G28" s="38"/>
      <c r="H28" s="39"/>
      <c r="I28" s="40"/>
      <c r="J28" s="38"/>
      <c r="K28" s="40"/>
      <c r="L28" s="23"/>
      <c r="M28" s="23"/>
      <c r="N28" s="24"/>
      <c r="O28" s="20"/>
      <c r="P28" s="25"/>
      <c r="Q28" s="26"/>
      <c r="R28" s="27"/>
    </row>
    <row r="29" spans="1:18" ht="39.75" customHeight="1" thickBot="1">
      <c r="A29" s="42"/>
      <c r="B29" s="18"/>
      <c r="C29" s="19"/>
      <c r="D29" s="21"/>
      <c r="E29" s="21"/>
      <c r="F29" s="22"/>
      <c r="G29" s="38"/>
      <c r="H29" s="39"/>
      <c r="I29" s="40"/>
      <c r="J29" s="38"/>
      <c r="K29" s="40"/>
      <c r="L29" s="23"/>
      <c r="M29" s="23"/>
      <c r="N29" s="24"/>
      <c r="O29" s="20"/>
      <c r="P29" s="25"/>
      <c r="Q29" s="26"/>
      <c r="R29" s="27"/>
    </row>
    <row r="30" spans="1:18" ht="39.75" customHeight="1" thickBot="1">
      <c r="A30" s="42"/>
      <c r="B30" s="18"/>
      <c r="C30" s="19"/>
      <c r="D30" s="21"/>
      <c r="E30" s="21"/>
      <c r="F30" s="22"/>
      <c r="G30" s="38"/>
      <c r="H30" s="39"/>
      <c r="I30" s="40"/>
      <c r="J30" s="38"/>
      <c r="K30" s="40"/>
      <c r="L30" s="23"/>
      <c r="M30" s="23"/>
      <c r="N30" s="24"/>
      <c r="O30" s="20"/>
      <c r="P30" s="25"/>
      <c r="Q30" s="26"/>
      <c r="R30" s="27"/>
    </row>
    <row r="31" spans="1:18" ht="39.75" customHeight="1" thickBot="1">
      <c r="A31" s="42"/>
      <c r="B31" s="18"/>
      <c r="C31" s="19"/>
      <c r="D31" s="21"/>
      <c r="E31" s="21"/>
      <c r="F31" s="22"/>
      <c r="G31" s="38"/>
      <c r="H31" s="39"/>
      <c r="I31" s="40"/>
      <c r="J31" s="38"/>
      <c r="K31" s="40"/>
      <c r="L31" s="23"/>
      <c r="M31" s="23"/>
      <c r="N31" s="24"/>
      <c r="O31" s="20"/>
      <c r="P31" s="25"/>
      <c r="Q31" s="26"/>
      <c r="R31" s="27"/>
    </row>
    <row r="32" spans="1:18" ht="39.75" customHeight="1" thickBot="1">
      <c r="A32" s="42"/>
      <c r="B32" s="18"/>
      <c r="C32" s="19"/>
      <c r="D32" s="21"/>
      <c r="E32" s="21"/>
      <c r="F32" s="22"/>
      <c r="G32" s="38"/>
      <c r="H32" s="39"/>
      <c r="I32" s="40"/>
      <c r="J32" s="38"/>
      <c r="K32" s="40"/>
      <c r="L32" s="23"/>
      <c r="M32" s="23"/>
      <c r="N32" s="24"/>
      <c r="O32" s="20"/>
      <c r="P32" s="25"/>
      <c r="Q32" s="26"/>
      <c r="R32" s="27"/>
    </row>
    <row r="33" spans="1:18" ht="39.75" customHeight="1" thickBot="1">
      <c r="A33" s="42"/>
      <c r="B33" s="18"/>
      <c r="C33" s="19"/>
      <c r="D33" s="21"/>
      <c r="E33" s="21"/>
      <c r="F33" s="22"/>
      <c r="G33" s="38"/>
      <c r="H33" s="39"/>
      <c r="I33" s="40"/>
      <c r="J33" s="38"/>
      <c r="K33" s="40"/>
      <c r="L33" s="23"/>
      <c r="M33" s="23"/>
      <c r="N33" s="24"/>
      <c r="O33" s="20"/>
      <c r="P33" s="25"/>
      <c r="Q33" s="26"/>
      <c r="R33" s="27"/>
    </row>
    <row r="34" spans="1:18" ht="39.75" customHeight="1" thickBot="1">
      <c r="A34" s="42"/>
      <c r="B34" s="18"/>
      <c r="C34" s="19"/>
      <c r="D34" s="21"/>
      <c r="E34" s="21"/>
      <c r="F34" s="22"/>
      <c r="G34" s="38"/>
      <c r="H34" s="39"/>
      <c r="I34" s="40"/>
      <c r="J34" s="38"/>
      <c r="K34" s="40"/>
      <c r="L34" s="23"/>
      <c r="M34" s="23"/>
      <c r="N34" s="24"/>
      <c r="O34" s="20"/>
      <c r="P34" s="25"/>
      <c r="Q34" s="26"/>
      <c r="R34" s="27"/>
    </row>
    <row r="35" spans="1:18" ht="39.75" customHeight="1" thickBot="1">
      <c r="A35" s="42"/>
      <c r="B35" s="18"/>
      <c r="C35" s="19"/>
      <c r="D35" s="21"/>
      <c r="E35" s="21"/>
      <c r="F35" s="22"/>
      <c r="G35" s="38"/>
      <c r="H35" s="39"/>
      <c r="I35" s="40"/>
      <c r="J35" s="38"/>
      <c r="K35" s="40"/>
      <c r="L35" s="23"/>
      <c r="M35" s="23"/>
      <c r="N35" s="24"/>
      <c r="O35" s="20"/>
      <c r="P35" s="25"/>
      <c r="Q35" s="26"/>
      <c r="R35" s="27"/>
    </row>
    <row r="36" spans="1:18" ht="39.75" customHeight="1" thickBot="1">
      <c r="A36" s="42"/>
      <c r="B36" s="18"/>
      <c r="C36" s="19"/>
      <c r="D36" s="21"/>
      <c r="E36" s="21"/>
      <c r="F36" s="22"/>
      <c r="G36" s="38"/>
      <c r="H36" s="39"/>
      <c r="I36" s="40"/>
      <c r="J36" s="38"/>
      <c r="K36" s="40"/>
      <c r="L36" s="23"/>
      <c r="M36" s="23"/>
      <c r="N36" s="24"/>
      <c r="O36" s="20"/>
      <c r="P36" s="25"/>
      <c r="Q36" s="26"/>
      <c r="R36" s="27"/>
    </row>
    <row r="37" spans="1:18" ht="39.75" customHeight="1" thickBot="1">
      <c r="A37" s="42"/>
      <c r="B37" s="18"/>
      <c r="C37" s="19"/>
      <c r="D37" s="21"/>
      <c r="E37" s="21"/>
      <c r="F37" s="22"/>
      <c r="G37" s="38"/>
      <c r="H37" s="39"/>
      <c r="I37" s="40"/>
      <c r="J37" s="38"/>
      <c r="K37" s="40"/>
      <c r="L37" s="23"/>
      <c r="M37" s="23"/>
      <c r="N37" s="24"/>
      <c r="O37" s="20"/>
      <c r="P37" s="25"/>
      <c r="Q37" s="26"/>
      <c r="R37" s="27"/>
    </row>
    <row r="38" spans="1:18" ht="39.75" customHeight="1" thickBot="1">
      <c r="A38" s="42"/>
      <c r="B38" s="18"/>
      <c r="C38" s="19"/>
      <c r="D38" s="21"/>
      <c r="E38" s="21"/>
      <c r="F38" s="22"/>
      <c r="G38" s="38"/>
      <c r="H38" s="39"/>
      <c r="I38" s="40"/>
      <c r="J38" s="38"/>
      <c r="K38" s="40"/>
      <c r="L38" s="23"/>
      <c r="M38" s="23"/>
      <c r="N38" s="24"/>
      <c r="O38" s="20"/>
      <c r="P38" s="25"/>
      <c r="Q38" s="26"/>
      <c r="R38" s="27"/>
    </row>
    <row r="39" spans="1:18" ht="39.75" customHeight="1" thickBot="1">
      <c r="A39" s="42"/>
      <c r="B39" s="18"/>
      <c r="C39" s="19"/>
      <c r="D39" s="21"/>
      <c r="E39" s="21"/>
      <c r="F39" s="22"/>
      <c r="G39" s="38"/>
      <c r="H39" s="39"/>
      <c r="I39" s="40"/>
      <c r="J39" s="38"/>
      <c r="K39" s="40"/>
      <c r="L39" s="23"/>
      <c r="M39" s="23"/>
      <c r="N39" s="24"/>
      <c r="O39" s="20"/>
      <c r="P39" s="25"/>
      <c r="Q39" s="26"/>
      <c r="R39" s="27"/>
    </row>
  </sheetData>
  <sheetProtection/>
  <mergeCells count="22">
    <mergeCell ref="A1:C1"/>
    <mergeCell ref="D1:F1"/>
    <mergeCell ref="P1:R1"/>
    <mergeCell ref="A2:C2"/>
    <mergeCell ref="D2:F2"/>
    <mergeCell ref="P2:R2"/>
    <mergeCell ref="A4:C5"/>
    <mergeCell ref="D4:F4"/>
    <mergeCell ref="D5:F5"/>
    <mergeCell ref="P5:R5"/>
    <mergeCell ref="A6:C6"/>
    <mergeCell ref="D6:F6"/>
    <mergeCell ref="N6:N7"/>
    <mergeCell ref="O6:O7"/>
    <mergeCell ref="P6:R6"/>
    <mergeCell ref="P7:R7"/>
    <mergeCell ref="A8:C8"/>
    <mergeCell ref="D8:F8"/>
    <mergeCell ref="P8:R8"/>
    <mergeCell ref="G10:I10"/>
    <mergeCell ref="J10:K10"/>
    <mergeCell ref="P10:R10"/>
  </mergeCells>
  <conditionalFormatting sqref="O12:O39">
    <cfRule type="cellIs" priority="1" dxfId="2" operator="equal" stopIfTrue="1">
      <formula>0</formula>
    </cfRule>
  </conditionalFormatting>
  <dataValidations count="4">
    <dataValidation type="list" allowBlank="1" showInputMessage="1" showErrorMessage="1" imeMode="off" sqref="O4:O7">
      <formula1>"○"</formula1>
    </dataValidation>
    <dataValidation allowBlank="1" showInputMessage="1" showErrorMessage="1" imeMode="off" sqref="A1:A4 P1:P7 O1:O3 N1:N6 F9:F65490 N8:P65490 L1:M65536 A6:A65490"/>
    <dataValidation allowBlank="1" showInputMessage="1" showErrorMessage="1" imeMode="hiragana" sqref="D1:F3 K40:K65490 I3:K6 H40:I65490 H1:K1 K7:K11 H9:I11 I7:J7 H8:J8 G1:G65536 D4:D65490 J9:J65490"/>
    <dataValidation allowBlank="1" showInputMessage="1" showErrorMessage="1" imeMode="halfKatakana" sqref="E9:E65490"/>
  </dataValidations>
  <printOptions/>
  <pageMargins left="0.4724409448818898" right="0.3937007874015748" top="0.7874015748031497" bottom="0.3937007874015748" header="0.4724409448818898" footer="0.2362204724409449"/>
  <pageSetup fitToHeight="3" horizontalDpi="600" verticalDpi="600" orientation="landscape" paperSize="9" scale="75" r:id="rId1"/>
  <headerFooter alignWithMargins="0">
    <oddHeader>&amp;C&amp;"ＭＳ Ｐゴシック,太字"&amp;16JMRC北海道 互助会　加入申込書　（クラブ・団体用）&amp;R20191225
</oddHeader>
    <oddFooter>&amp;L&amp;9申込の際は、申込書の太枠内に入力してください。スポーツ安全保険にお申し込みの際は、生年月日と申込日から区分を自動的に割り当てます。
競技会の参加にライセンス名をお使いになる方は、本名（郵便が届くお名前）とライセンス名を併記してください。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JMRC北海道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JMRC北海道 互助会 加入申込書</dc:title>
  <dc:subject>クラブ・団体用</dc:subject>
  <dc:creator>shin</dc:creator>
  <cp:keywords/>
  <dc:description/>
  <cp:lastModifiedBy>shin</cp:lastModifiedBy>
  <cp:lastPrinted>2019-12-25T21:10:48Z</cp:lastPrinted>
  <dcterms:created xsi:type="dcterms:W3CDTF">2006-12-26T05:19:31Z</dcterms:created>
  <dcterms:modified xsi:type="dcterms:W3CDTF">2019-12-30T06:57:48Z</dcterms:modified>
  <cp:category/>
  <cp:version/>
  <cp:contentType/>
  <cp:contentStatus/>
</cp:coreProperties>
</file>