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koike\JMRC北海道関係\2024JMRC\ラリー\20240616_ラリーセミナー\"/>
    </mc:Choice>
  </mc:AlternateContent>
  <xr:revisionPtr revIDLastSave="0" documentId="8_{48E8618D-789A-4508-96CB-8A446A296590}" xr6:coauthVersionLast="47" xr6:coauthVersionMax="47" xr10:uidLastSave="{00000000-0000-0000-0000-000000000000}"/>
  <bookViews>
    <workbookView xWindow="9720" yWindow="1425" windowWidth="13890" windowHeight="11940" xr2:uid="{00000000-000D-0000-FFFF-FFFF00000000}"/>
  </bookViews>
  <sheets>
    <sheet name="参加申込書（2024)" sheetId="3" r:id="rId1"/>
  </sheets>
  <definedNames>
    <definedName name="_xlnm.Print_Area" localSheetId="0">'参加申込書（2024)'!$A$1:$AR$59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3" l="1"/>
  <c r="AE32" i="3"/>
  <c r="W23" i="3" l="1"/>
  <c r="W34" i="3"/>
  <c r="AO32" i="3" l="1"/>
  <c r="AJ32" i="3"/>
  <c r="AO21" i="3"/>
  <c r="AJ21" i="3"/>
</calcChain>
</file>

<file path=xl/sharedStrings.xml><?xml version="1.0" encoding="utf-8"?>
<sst xmlns="http://schemas.openxmlformats.org/spreadsheetml/2006/main" count="85" uniqueCount="59">
  <si>
    <t>参加費</t>
    <rPh sb="0" eb="3">
      <t>サンカヒ</t>
    </rPh>
    <phoneticPr fontId="3"/>
  </si>
  <si>
    <t>JMRC北海道　事務局</t>
    <rPh sb="4" eb="7">
      <t>ホッカイドウ</t>
    </rPh>
    <rPh sb="8" eb="11">
      <t>ジムキョク</t>
    </rPh>
    <phoneticPr fontId="3"/>
  </si>
  <si>
    <t>参加区分</t>
    <rPh sb="0" eb="4">
      <t>サンカクブン</t>
    </rPh>
    <phoneticPr fontId="7"/>
  </si>
  <si>
    <t>参加区分</t>
    <rPh sb="0" eb="2">
      <t>サンカ</t>
    </rPh>
    <rPh sb="2" eb="4">
      <t>クブン</t>
    </rPh>
    <phoneticPr fontId="7"/>
  </si>
  <si>
    <t>１台２名</t>
    <rPh sb="1" eb="2">
      <t>ダイ</t>
    </rPh>
    <rPh sb="3" eb="4">
      <t>メイ</t>
    </rPh>
    <phoneticPr fontId="3"/>
  </si>
  <si>
    <t>②車両あり、ヘルメットなし（林道内オフィシャル車先導）</t>
    <phoneticPr fontId="7"/>
  </si>
  <si>
    <t>１台１名</t>
    <rPh sb="1" eb="2">
      <t>ダイ</t>
    </rPh>
    <rPh sb="3" eb="4">
      <t>メイ</t>
    </rPh>
    <phoneticPr fontId="3"/>
  </si>
  <si>
    <t>③車両なし（オフィシャル体験）</t>
    <phoneticPr fontId="3"/>
  </si>
  <si>
    <t>学生・一般</t>
    <rPh sb="0" eb="2">
      <t>ガクセイ</t>
    </rPh>
    <rPh sb="3" eb="5">
      <t>イッパン</t>
    </rPh>
    <phoneticPr fontId="3"/>
  </si>
  <si>
    <t>参加者</t>
    <rPh sb="0" eb="3">
      <t>サンカシャ</t>
    </rPh>
    <phoneticPr fontId="7"/>
  </si>
  <si>
    <t>※　競技運転者（ドライバー）を兼ねる場合、この欄への記入は不要</t>
    <rPh sb="2" eb="4">
      <t>キョウギ</t>
    </rPh>
    <rPh sb="4" eb="7">
      <t>ウンテンシャ</t>
    </rPh>
    <rPh sb="15" eb="16">
      <t>カ</t>
    </rPh>
    <rPh sb="18" eb="20">
      <t>バアイ</t>
    </rPh>
    <rPh sb="23" eb="24">
      <t>ラン</t>
    </rPh>
    <rPh sb="26" eb="28">
      <t>キニュウ</t>
    </rPh>
    <rPh sb="29" eb="31">
      <t>フヨウ</t>
    </rPh>
    <phoneticPr fontId="7"/>
  </si>
  <si>
    <t>フリガナ</t>
    <phoneticPr fontId="7"/>
  </si>
  <si>
    <t>地域ｺｰﾄﾞ</t>
    <rPh sb="0" eb="1">
      <t>チ</t>
    </rPh>
    <rPh sb="1" eb="2">
      <t>イキ</t>
    </rPh>
    <phoneticPr fontId="7"/>
  </si>
  <si>
    <t>競技ライセンス№</t>
    <rPh sb="0" eb="2">
      <t>キョウギ</t>
    </rPh>
    <phoneticPr fontId="7"/>
  </si>
  <si>
    <t>氏　名</t>
    <rPh sb="0" eb="3">
      <t>シメイ</t>
    </rPh>
    <phoneticPr fontId="7"/>
  </si>
  <si>
    <t>ー</t>
    <phoneticPr fontId="7"/>
  </si>
  <si>
    <t>受講者①</t>
    <rPh sb="0" eb="3">
      <t>ジュコウシャ</t>
    </rPh>
    <phoneticPr fontId="7"/>
  </si>
  <si>
    <t>生年月日</t>
    <rPh sb="0" eb="2">
      <t>セイネン</t>
    </rPh>
    <rPh sb="2" eb="4">
      <t>ガッピ</t>
    </rPh>
    <phoneticPr fontId="7"/>
  </si>
  <si>
    <t>年齢</t>
    <rPh sb="0" eb="2">
      <t>ネンレイ</t>
    </rPh>
    <phoneticPr fontId="7"/>
  </si>
  <si>
    <t>性別</t>
    <rPh sb="0" eb="2">
      <t>セイベツ</t>
    </rPh>
    <phoneticPr fontId="7"/>
  </si>
  <si>
    <t>申込区分</t>
    <rPh sb="0" eb="2">
      <t>モウシコミ</t>
    </rPh>
    <rPh sb="2" eb="4">
      <t>クブン</t>
    </rPh>
    <phoneticPr fontId="3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</si>
  <si>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</si>
  <si>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</si>
  <si>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</si>
  <si>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歳</t>
    <rPh sb="0" eb="1">
      <t>トシ</t>
    </rPh>
    <phoneticPr fontId="7"/>
  </si>
  <si>
    <t>住　所</t>
    <rPh sb="0" eb="3">
      <t>ジュウショ</t>
    </rPh>
    <phoneticPr fontId="7"/>
  </si>
  <si>
    <t>〒</t>
    <phoneticPr fontId="7"/>
  </si>
  <si>
    <t>弁当</t>
    <rPh sb="0" eb="2">
      <t>ベントウ</t>
    </rPh>
    <phoneticPr fontId="3"/>
  </si>
  <si>
    <t>互助会</t>
    <rPh sb="0" eb="3">
      <t>ゴジョカイ</t>
    </rPh>
    <phoneticPr fontId="3"/>
  </si>
  <si>
    <t>セミナー参加料内訳</t>
    <rPh sb="4" eb="7">
      <t>サンカリョウ</t>
    </rPh>
    <rPh sb="7" eb="9">
      <t>ウチワケ</t>
    </rPh>
    <phoneticPr fontId="3"/>
  </si>
  <si>
    <t>電　話</t>
    <rPh sb="0" eb="1">
      <t>デン</t>
    </rPh>
    <rPh sb="2" eb="3">
      <t>ハナシ</t>
    </rPh>
    <phoneticPr fontId="7"/>
  </si>
  <si>
    <t>携帯電話</t>
    <rPh sb="0" eb="2">
      <t>ケイタイ</t>
    </rPh>
    <rPh sb="2" eb="4">
      <t>デンワ</t>
    </rPh>
    <phoneticPr fontId="7"/>
  </si>
  <si>
    <t>+</t>
    <phoneticPr fontId="3"/>
  </si>
  <si>
    <t>+</t>
    <phoneticPr fontId="3"/>
  </si>
  <si>
    <t>緊急連絡先</t>
    <rPh sb="0" eb="2">
      <t>キンキュウ</t>
    </rPh>
    <rPh sb="2" eb="5">
      <t>レンラクサキ</t>
    </rPh>
    <phoneticPr fontId="7"/>
  </si>
  <si>
    <t>セミナー参加料</t>
    <rPh sb="4" eb="7">
      <t>サンカリョウ</t>
    </rPh>
    <phoneticPr fontId="3"/>
  </si>
  <si>
    <t>TEL</t>
    <phoneticPr fontId="7"/>
  </si>
  <si>
    <t>Ｅ-Mailアドレス</t>
    <phoneticPr fontId="7"/>
  </si>
  <si>
    <t>受講者②</t>
    <rPh sb="0" eb="3">
      <t>ジュコウシャ</t>
    </rPh>
    <phoneticPr fontId="7"/>
  </si>
  <si>
    <t>コ・ドライバー</t>
    <phoneticPr fontId="3"/>
  </si>
  <si>
    <t>フリガナ</t>
    <phoneticPr fontId="7"/>
  </si>
  <si>
    <t>〒</t>
    <phoneticPr fontId="7"/>
  </si>
  <si>
    <t>+</t>
    <phoneticPr fontId="3"/>
  </si>
  <si>
    <t>TEL</t>
    <phoneticPr fontId="7"/>
  </si>
  <si>
    <t>Ｅ-Mailアドレス</t>
    <phoneticPr fontId="7"/>
  </si>
  <si>
    <t>参加車両</t>
    <rPh sb="0" eb="2">
      <t>サンカ</t>
    </rPh>
    <rPh sb="2" eb="4">
      <t>シャリョウ</t>
    </rPh>
    <phoneticPr fontId="7"/>
  </si>
  <si>
    <t>車名</t>
    <rPh sb="0" eb="2">
      <t>シャメイ</t>
    </rPh>
    <phoneticPr fontId="7"/>
  </si>
  <si>
    <t>※ご記入いただいた個人情報は、受講者へのご連絡、緊急時の対応としてご記入いただくものであり、それ以外に使用することはありません。</t>
    <rPh sb="15" eb="18">
      <t>ジュコウシャ</t>
    </rPh>
    <phoneticPr fontId="3"/>
  </si>
  <si>
    <t>※申込先</t>
    <rPh sb="1" eb="4">
      <t>モウシコミサキ</t>
    </rPh>
    <phoneticPr fontId="3"/>
  </si>
  <si>
    <t>E-mail</t>
  </si>
  <si>
    <t>koike@homei-gr.com</t>
  </si>
  <si>
    <t>FAX</t>
  </si>
  <si>
    <t>011-864-1182</t>
  </si>
  <si>
    <t>質問事項</t>
    <rPh sb="0" eb="4">
      <t>シツモンジコウ</t>
    </rPh>
    <phoneticPr fontId="7"/>
  </si>
  <si>
    <t>当日聞いてみたい事項があれば記入してください。（時間の都合上、すべてに回答できないことがあります）</t>
    <rPh sb="0" eb="2">
      <t>トウジツ</t>
    </rPh>
    <rPh sb="2" eb="3">
      <t>キ</t>
    </rPh>
    <rPh sb="8" eb="10">
      <t>ジコウ</t>
    </rPh>
    <rPh sb="14" eb="16">
      <t>キニュウ</t>
    </rPh>
    <rPh sb="24" eb="26">
      <t>ジカン</t>
    </rPh>
    <rPh sb="27" eb="30">
      <t>ツゴウジョウ</t>
    </rPh>
    <rPh sb="35" eb="37">
      <t>カイトウ</t>
    </rPh>
    <phoneticPr fontId="3"/>
  </si>
  <si>
    <t>JMRC北海道ラリーセミナー「ラリーのススメ2024」参加申込書</t>
    <rPh sb="4" eb="7">
      <t>ホッカイドウ</t>
    </rPh>
    <rPh sb="27" eb="29">
      <t>サンカ</t>
    </rPh>
    <rPh sb="29" eb="31">
      <t>モウシコ</t>
    </rPh>
    <rPh sb="31" eb="32">
      <t>ショ</t>
    </rPh>
    <phoneticPr fontId="7"/>
  </si>
  <si>
    <t>①車両あり、ヘルメットあり</t>
  </si>
  <si>
    <t>一般</t>
  </si>
  <si>
    <t>学生の場合、申込み区分をクリックすると金額が変わります</t>
    <rPh sb="0" eb="2">
      <t>ガクセイ</t>
    </rPh>
    <rPh sb="3" eb="5">
      <t>バアイ</t>
    </rPh>
    <rPh sb="6" eb="8">
      <t>モウシコ</t>
    </rPh>
    <rPh sb="9" eb="11">
      <t>クブン</t>
    </rPh>
    <rPh sb="19" eb="21">
      <t>キンガク</t>
    </rPh>
    <rPh sb="22" eb="2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</si>
</sst>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8"/>
      <name val="HGｺﾞｼｯｸM"/>
      <family val="3"/>
      <charset val="128"/>
    </font>
    <font>
      <sz val="12"/>
      <name val="HGｺﾞｼｯｸM"/>
      <family val="3"/>
      <charset val="128"/>
    </font>
    <font>
      <sz val="12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7"/>
      <name val="HGｺﾞｼｯｸM"/>
      <family val="3"/>
      <charset val="128"/>
    </font>
    <font>
      <sz val="6"/>
      <name val="HGｺﾞｼｯｸM"/>
      <family val="3"/>
      <charset val="128"/>
    </font>
    <font>
      <b/>
      <sz val="12"/>
      <color indexed="9"/>
      <name val="HGｺﾞｼｯｸM"/>
      <family val="3"/>
      <charset val="128"/>
    </font>
    <font>
      <sz val="10"/>
      <name val="HGｺﾞｼｯｸM"/>
      <family val="3"/>
      <charset val="128"/>
    </font>
    <font>
      <b/>
      <sz val="12"/>
      <name val="HGｺﾞｼｯｸM"/>
      <family val="3"/>
      <charset val="128"/>
    </font>
    <font>
      <sz val="7"/>
      <color theme="1"/>
      <name val="HGPｺﾞｼｯｸM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7"/>
      <color theme="1"/>
      <name val="HGSｺﾞｼｯｸM"/>
      <family val="3"/>
      <charset val="128"/>
    </font>
    <font>
      <sz val="7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hair">
        <color indexed="64"/>
      </right>
      <top style="thin">
        <color auto="1"/>
      </top>
      <bottom style="dotted">
        <color auto="1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04">
    <xf numFmtId="0" fontId="0" fillId="0" borderId="0" xfId="0">
      <alignment vertical="center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0" fontId="8" fillId="2" borderId="18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top"/>
    </xf>
    <xf numFmtId="0" fontId="8" fillId="0" borderId="0" xfId="2" applyFont="1" applyAlignment="1">
      <alignment horizontal="left" vertical="top"/>
    </xf>
    <xf numFmtId="0" fontId="13" fillId="0" borderId="0" xfId="2" applyFont="1" applyAlignment="1">
      <alignment horizontal="center" vertical="center" textRotation="255"/>
    </xf>
    <xf numFmtId="0" fontId="8" fillId="0" borderId="0" xfId="2" applyFont="1" applyAlignment="1">
      <alignment horizontal="left" vertical="center"/>
    </xf>
    <xf numFmtId="0" fontId="8" fillId="2" borderId="28" xfId="2" applyFont="1" applyFill="1" applyBorder="1" applyAlignment="1">
      <alignment horizontal="left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/>
    </xf>
    <xf numFmtId="0" fontId="8" fillId="2" borderId="37" xfId="2" applyFont="1" applyFill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38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3" xfId="2" applyFont="1" applyFill="1" applyBorder="1" applyAlignment="1">
      <alignment horizontal="center" vertical="center"/>
    </xf>
    <xf numFmtId="0" fontId="8" fillId="2" borderId="47" xfId="2" applyFont="1" applyFill="1" applyBorder="1" applyAlignment="1">
      <alignment horizontal="right" vertical="center"/>
    </xf>
    <xf numFmtId="0" fontId="8" fillId="2" borderId="47" xfId="2" applyFont="1" applyFill="1" applyBorder="1" applyAlignment="1">
      <alignment horizontal="center" vertical="center"/>
    </xf>
    <xf numFmtId="0" fontId="8" fillId="2" borderId="49" xfId="2" applyFont="1" applyFill="1" applyBorder="1" applyAlignment="1">
      <alignment horizontal="center" vertical="center"/>
    </xf>
    <xf numFmtId="0" fontId="8" fillId="2" borderId="52" xfId="2" applyFont="1" applyFill="1" applyBorder="1" applyAlignment="1">
      <alignment horizontal="center" vertical="center"/>
    </xf>
    <xf numFmtId="0" fontId="21" fillId="2" borderId="33" xfId="2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8" fillId="2" borderId="62" xfId="2" applyFont="1" applyFill="1" applyBorder="1" applyAlignment="1">
      <alignment horizontal="left" vertical="center"/>
    </xf>
    <xf numFmtId="0" fontId="8" fillId="2" borderId="63" xfId="2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71" xfId="2" applyFont="1" applyFill="1" applyBorder="1" applyAlignment="1">
      <alignment horizontal="left" vertical="center"/>
    </xf>
    <xf numFmtId="0" fontId="8" fillId="2" borderId="72" xfId="2" applyFont="1" applyFill="1" applyBorder="1" applyAlignment="1">
      <alignment horizontal="center" vertical="center"/>
    </xf>
    <xf numFmtId="0" fontId="25" fillId="2" borderId="0" xfId="2" applyFont="1" applyFill="1" applyAlignment="1">
      <alignment horizontal="center" vertical="top"/>
    </xf>
    <xf numFmtId="0" fontId="8" fillId="2" borderId="0" xfId="2" applyFont="1" applyFill="1" applyAlignment="1">
      <alignment horizontal="right" vertical="center"/>
    </xf>
    <xf numFmtId="0" fontId="8" fillId="2" borderId="1" xfId="2" applyFont="1" applyFill="1" applyBorder="1" applyAlignment="1">
      <alignment horizontal="left" vertical="center"/>
    </xf>
    <xf numFmtId="0" fontId="8" fillId="2" borderId="75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8" fillId="2" borderId="0" xfId="2" applyFont="1" applyFill="1" applyAlignment="1">
      <alignment horizontal="left"/>
    </xf>
    <xf numFmtId="0" fontId="26" fillId="0" borderId="0" xfId="0" applyFont="1" applyAlignment="1">
      <alignment vertical="center" wrapText="1" shrinkToFit="1"/>
    </xf>
    <xf numFmtId="0" fontId="26" fillId="0" borderId="0" xfId="0" applyFont="1">
      <alignment vertical="center"/>
    </xf>
    <xf numFmtId="0" fontId="9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right" vertical="center"/>
    </xf>
    <xf numFmtId="0" fontId="14" fillId="4" borderId="17" xfId="2" applyFont="1" applyFill="1" applyBorder="1" applyAlignment="1">
      <alignment horizontal="center" vertical="center"/>
    </xf>
    <xf numFmtId="0" fontId="14" fillId="4" borderId="18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76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3" fillId="2" borderId="0" xfId="2" applyFont="1" applyFill="1" applyAlignment="1">
      <alignment vertical="center" wrapText="1" shrinkToFit="1"/>
    </xf>
    <xf numFmtId="0" fontId="26" fillId="0" borderId="0" xfId="0" applyFont="1" applyAlignment="1">
      <alignment vertical="center" wrapText="1" shrinkToFit="1"/>
    </xf>
    <xf numFmtId="0" fontId="23" fillId="5" borderId="23" xfId="2" applyFont="1" applyFill="1" applyBorder="1" applyAlignment="1">
      <alignment horizontal="center" vertical="center"/>
    </xf>
    <xf numFmtId="0" fontId="23" fillId="5" borderId="14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5" borderId="14" xfId="2" applyFont="1" applyFill="1" applyBorder="1" applyAlignment="1">
      <alignment horizontal="center" vertical="center"/>
    </xf>
    <xf numFmtId="38" fontId="24" fillId="2" borderId="69" xfId="2" applyNumberFormat="1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8" fillId="5" borderId="72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left" vertical="top" wrapText="1"/>
    </xf>
    <xf numFmtId="0" fontId="9" fillId="2" borderId="0" xfId="2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38" fontId="20" fillId="0" borderId="44" xfId="1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/>
    </xf>
    <xf numFmtId="0" fontId="8" fillId="5" borderId="52" xfId="2" applyFont="1" applyFill="1" applyBorder="1" applyAlignment="1">
      <alignment horizontal="center" vertical="center"/>
    </xf>
    <xf numFmtId="0" fontId="12" fillId="2" borderId="53" xfId="2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7" fillId="0" borderId="56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8" fillId="5" borderId="58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19" fillId="3" borderId="59" xfId="0" applyFont="1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3" borderId="65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67" xfId="0" applyFill="1" applyBorder="1" applyAlignment="1">
      <alignment horizontal="center" vertical="center" wrapText="1"/>
    </xf>
    <xf numFmtId="0" fontId="8" fillId="5" borderId="63" xfId="2" applyFont="1" applyFill="1" applyBorder="1" applyAlignment="1">
      <alignment horizontal="center" vertical="center"/>
    </xf>
    <xf numFmtId="0" fontId="8" fillId="5" borderId="63" xfId="2" applyFont="1" applyFill="1" applyBorder="1" applyAlignment="1">
      <alignment horizontal="left" vertical="center"/>
    </xf>
    <xf numFmtId="0" fontId="8" fillId="5" borderId="64" xfId="2" applyFont="1" applyFill="1" applyBorder="1" applyAlignment="1">
      <alignment horizontal="left" vertical="center"/>
    </xf>
    <xf numFmtId="38" fontId="22" fillId="0" borderId="19" xfId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8" fillId="5" borderId="29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42" xfId="2" applyFont="1" applyFill="1" applyBorder="1" applyAlignment="1">
      <alignment horizontal="left" vertical="center"/>
    </xf>
    <xf numFmtId="0" fontId="8" fillId="2" borderId="33" xfId="2" applyFont="1" applyFill="1" applyBorder="1" applyAlignment="1">
      <alignment horizontal="left" vertical="center"/>
    </xf>
    <xf numFmtId="0" fontId="8" fillId="2" borderId="46" xfId="2" applyFont="1" applyFill="1" applyBorder="1" applyAlignment="1">
      <alignment horizontal="left" vertical="center"/>
    </xf>
    <xf numFmtId="0" fontId="8" fillId="2" borderId="47" xfId="2" applyFont="1" applyFill="1" applyBorder="1" applyAlignment="1">
      <alignment horizontal="left" vertical="center"/>
    </xf>
    <xf numFmtId="0" fontId="8" fillId="5" borderId="33" xfId="2" applyFont="1" applyFill="1" applyBorder="1" applyAlignment="1">
      <alignment horizontal="center" vertical="center"/>
    </xf>
    <xf numFmtId="0" fontId="8" fillId="5" borderId="47" xfId="2" applyFont="1" applyFill="1" applyBorder="1" applyAlignment="1">
      <alignment horizontal="center" vertical="center"/>
    </xf>
    <xf numFmtId="0" fontId="16" fillId="5" borderId="34" xfId="2" applyFont="1" applyFill="1" applyBorder="1" applyAlignment="1">
      <alignment horizontal="left"/>
    </xf>
    <xf numFmtId="0" fontId="16" fillId="5" borderId="48" xfId="2" applyFont="1" applyFill="1" applyBorder="1" applyAlignment="1">
      <alignment horizontal="left"/>
    </xf>
    <xf numFmtId="0" fontId="16" fillId="5" borderId="43" xfId="2" applyFont="1" applyFill="1" applyBorder="1" applyAlignment="1">
      <alignment horizontal="left"/>
    </xf>
    <xf numFmtId="0" fontId="16" fillId="5" borderId="49" xfId="2" applyFont="1" applyFill="1" applyBorder="1" applyAlignment="1">
      <alignment horizontal="left"/>
    </xf>
    <xf numFmtId="0" fontId="8" fillId="3" borderId="43" xfId="2" applyFont="1" applyFill="1" applyBorder="1" applyAlignment="1">
      <alignment horizontal="center" vertical="center"/>
    </xf>
    <xf numFmtId="0" fontId="8" fillId="3" borderId="49" xfId="2" applyFont="1" applyFill="1" applyBorder="1" applyAlignment="1">
      <alignment horizontal="center" vertical="center"/>
    </xf>
    <xf numFmtId="0" fontId="8" fillId="3" borderId="44" xfId="2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8" fillId="3" borderId="50" xfId="2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13" fillId="2" borderId="3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2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left" vertical="center"/>
    </xf>
    <xf numFmtId="0" fontId="8" fillId="2" borderId="33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top"/>
    </xf>
    <xf numFmtId="0" fontId="8" fillId="2" borderId="2" xfId="2" applyFont="1" applyFill="1" applyBorder="1" applyAlignment="1">
      <alignment horizontal="left" vertical="top"/>
    </xf>
    <xf numFmtId="0" fontId="8" fillId="2" borderId="6" xfId="2" applyFont="1" applyFill="1" applyBorder="1" applyAlignment="1">
      <alignment horizontal="left" vertical="top"/>
    </xf>
    <xf numFmtId="0" fontId="8" fillId="2" borderId="0" xfId="2" applyFont="1" applyFill="1" applyAlignment="1">
      <alignment horizontal="left" vertical="top"/>
    </xf>
    <xf numFmtId="0" fontId="8" fillId="2" borderId="17" xfId="2" applyFont="1" applyFill="1" applyBorder="1" applyAlignment="1">
      <alignment horizontal="left" vertical="top"/>
    </xf>
    <xf numFmtId="0" fontId="8" fillId="2" borderId="18" xfId="2" applyFont="1" applyFill="1" applyBorder="1" applyAlignment="1">
      <alignment horizontal="left" vertical="top"/>
    </xf>
    <xf numFmtId="0" fontId="9" fillId="3" borderId="3" xfId="2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 textRotation="255"/>
    </xf>
    <xf numFmtId="0" fontId="12" fillId="2" borderId="12" xfId="2" applyFont="1" applyFill="1" applyBorder="1" applyAlignment="1">
      <alignment horizontal="center" vertical="center" textRotation="255"/>
    </xf>
    <xf numFmtId="0" fontId="12" fillId="2" borderId="26" xfId="2" applyFont="1" applyFill="1" applyBorder="1" applyAlignment="1">
      <alignment horizontal="center" vertical="center" textRotation="255"/>
    </xf>
    <xf numFmtId="0" fontId="13" fillId="2" borderId="8" xfId="2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left" vertical="center" wrapText="1"/>
    </xf>
    <xf numFmtId="0" fontId="27" fillId="0" borderId="2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8" fillId="2" borderId="1" xfId="2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2" borderId="22" xfId="2" applyFont="1" applyFill="1" applyBorder="1" applyAlignment="1">
      <alignment horizontal="left" vertical="center" wrapText="1"/>
    </xf>
    <xf numFmtId="0" fontId="13" fillId="2" borderId="23" xfId="2" applyFont="1" applyFill="1" applyBorder="1" applyAlignment="1">
      <alignment horizontal="left" vertical="center" wrapText="1"/>
    </xf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8" fillId="2" borderId="25" xfId="2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2" borderId="24" xfId="2" applyFont="1" applyFill="1" applyBorder="1" applyAlignment="1">
      <alignment horizontal="left" vertical="center" wrapText="1"/>
    </xf>
    <xf numFmtId="0" fontId="13" fillId="2" borderId="27" xfId="2" applyFont="1" applyFill="1" applyBorder="1" applyAlignment="1">
      <alignment horizontal="left" vertical="center" wrapText="1"/>
    </xf>
    <xf numFmtId="0" fontId="13" fillId="2" borderId="18" xfId="2" applyFont="1" applyFill="1" applyBorder="1" applyAlignment="1">
      <alignment horizontal="left" vertical="center" wrapText="1"/>
    </xf>
    <xf numFmtId="0" fontId="13" fillId="2" borderId="21" xfId="2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9</xdr:row>
      <xdr:rowOff>9525</xdr:rowOff>
    </xdr:from>
    <xdr:to>
      <xdr:col>5</xdr:col>
      <xdr:colOff>139700</xdr:colOff>
      <xdr:row>10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01725" y="1352550"/>
          <a:ext cx="152400" cy="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149225</xdr:colOff>
      <xdr:row>14</xdr:row>
      <xdr:rowOff>9525</xdr:rowOff>
    </xdr:from>
    <xdr:to>
      <xdr:col>5</xdr:col>
      <xdr:colOff>139700</xdr:colOff>
      <xdr:row>15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101725" y="1362075"/>
          <a:ext cx="152400" cy="21907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</xdr:colOff>
      <xdr:row>25</xdr:row>
      <xdr:rowOff>9525</xdr:rowOff>
    </xdr:from>
    <xdr:to>
      <xdr:col>5</xdr:col>
      <xdr:colOff>144780</xdr:colOff>
      <xdr:row>26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16330" y="3124200"/>
          <a:ext cx="142875" cy="21907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</xdr:colOff>
      <xdr:row>36</xdr:row>
      <xdr:rowOff>9525</xdr:rowOff>
    </xdr:from>
    <xdr:to>
      <xdr:col>5</xdr:col>
      <xdr:colOff>144780</xdr:colOff>
      <xdr:row>37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16330" y="4886325"/>
          <a:ext cx="142875" cy="21907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</xdr:colOff>
      <xdr:row>41</xdr:row>
      <xdr:rowOff>9525</xdr:rowOff>
    </xdr:from>
    <xdr:to>
      <xdr:col>5</xdr:col>
      <xdr:colOff>144780</xdr:colOff>
      <xdr:row>42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116330" y="4886325"/>
          <a:ext cx="142875" cy="21907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Y242"/>
  <sheetViews>
    <sheetView tabSelected="1" zoomScaleNormal="100" zoomScaleSheetLayoutView="100" workbookViewId="0">
      <selection activeCell="X7" sqref="X7"/>
    </sheetView>
  </sheetViews>
  <sheetFormatPr defaultColWidth="9" defaultRowHeight="10.5" x14ac:dyDescent="0.15"/>
  <cols>
    <col min="1" max="1" width="6.125" style="5" customWidth="1"/>
    <col min="2" max="44" width="2.125" style="5" customWidth="1"/>
    <col min="45" max="45" width="0.875" style="5" customWidth="1"/>
    <col min="46" max="46" width="4" style="5" customWidth="1"/>
    <col min="47" max="47" width="5.25" style="5" bestFit="1" customWidth="1"/>
    <col min="48" max="65" width="4.125" style="5" customWidth="1"/>
    <col min="66" max="16384" width="9" style="5"/>
  </cols>
  <sheetData>
    <row r="1" spans="1:77" ht="21" x14ac:dyDescent="0.15">
      <c r="A1" s="1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</row>
    <row r="2" spans="1:77" ht="8.1" customHeight="1" thickBot="1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1:77" ht="12.75" customHeight="1" x14ac:dyDescent="0.15">
      <c r="A3" s="150" t="s">
        <v>2</v>
      </c>
      <c r="B3" s="151"/>
      <c r="C3" s="7"/>
      <c r="D3" s="156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  <c r="Q3" s="165"/>
      <c r="R3" s="166"/>
      <c r="S3" s="166"/>
      <c r="T3" s="166"/>
      <c r="U3" s="166"/>
      <c r="V3" s="166"/>
      <c r="W3" s="166"/>
      <c r="X3" s="166"/>
      <c r="Y3" s="166"/>
      <c r="Z3" s="166"/>
      <c r="AA3" s="167"/>
      <c r="AB3" s="8"/>
      <c r="AC3" s="2"/>
      <c r="AD3" s="172" t="s">
        <v>3</v>
      </c>
      <c r="AE3" s="175" t="s">
        <v>56</v>
      </c>
      <c r="AF3" s="176"/>
      <c r="AG3" s="177"/>
      <c r="AH3" s="177"/>
      <c r="AI3" s="177"/>
      <c r="AJ3" s="177"/>
      <c r="AK3" s="177"/>
      <c r="AL3" s="178"/>
      <c r="AM3" s="182" t="s">
        <v>4</v>
      </c>
      <c r="AN3" s="125"/>
      <c r="AO3" s="125"/>
      <c r="AP3" s="125"/>
      <c r="AQ3" s="125"/>
      <c r="AR3" s="126"/>
      <c r="AS3" s="3"/>
      <c r="AT3" s="4"/>
      <c r="AU3" s="9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1:77" ht="12.75" customHeight="1" x14ac:dyDescent="0.15">
      <c r="A4" s="152"/>
      <c r="B4" s="153"/>
      <c r="C4" s="2"/>
      <c r="D4" s="159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9"/>
      <c r="AB4" s="8"/>
      <c r="AC4" s="2"/>
      <c r="AD4" s="173"/>
      <c r="AE4" s="179"/>
      <c r="AF4" s="180"/>
      <c r="AG4" s="180"/>
      <c r="AH4" s="180"/>
      <c r="AI4" s="180"/>
      <c r="AJ4" s="180"/>
      <c r="AK4" s="180"/>
      <c r="AL4" s="181"/>
      <c r="AM4" s="183"/>
      <c r="AN4" s="184"/>
      <c r="AO4" s="184"/>
      <c r="AP4" s="184"/>
      <c r="AQ4" s="184"/>
      <c r="AR4" s="185"/>
      <c r="AS4" s="3"/>
      <c r="AT4" s="4"/>
      <c r="AU4" s="9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</row>
    <row r="5" spans="1:77" ht="12.75" customHeight="1" thickBot="1" x14ac:dyDescent="0.2">
      <c r="A5" s="154"/>
      <c r="B5" s="155"/>
      <c r="C5" s="10"/>
      <c r="D5" s="16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1"/>
      <c r="AB5" s="8"/>
      <c r="AC5" s="2"/>
      <c r="AD5" s="173"/>
      <c r="AE5" s="186" t="s">
        <v>5</v>
      </c>
      <c r="AF5" s="187"/>
      <c r="AG5" s="188"/>
      <c r="AH5" s="188"/>
      <c r="AI5" s="188"/>
      <c r="AJ5" s="188"/>
      <c r="AK5" s="188"/>
      <c r="AL5" s="189"/>
      <c r="AM5" s="190" t="s">
        <v>6</v>
      </c>
      <c r="AN5" s="191"/>
      <c r="AO5" s="191"/>
      <c r="AP5" s="191"/>
      <c r="AQ5" s="191"/>
      <c r="AR5" s="192"/>
      <c r="AS5" s="3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</row>
    <row r="6" spans="1:77" ht="12.75" customHeight="1" thickBot="1" x14ac:dyDescent="0.2">
      <c r="A6" s="11"/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73"/>
      <c r="AE6" s="179"/>
      <c r="AF6" s="180"/>
      <c r="AG6" s="180"/>
      <c r="AH6" s="180"/>
      <c r="AI6" s="180"/>
      <c r="AJ6" s="180"/>
      <c r="AK6" s="180"/>
      <c r="AL6" s="181"/>
      <c r="AM6" s="193"/>
      <c r="AN6" s="194"/>
      <c r="AO6" s="194"/>
      <c r="AP6" s="194"/>
      <c r="AQ6" s="194"/>
      <c r="AR6" s="195"/>
      <c r="AS6" s="3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</row>
    <row r="7" spans="1:77" ht="13.5" customHeight="1" x14ac:dyDescent="0.15">
      <c r="A7" s="11"/>
      <c r="B7" s="1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73"/>
      <c r="AE7" s="186" t="s">
        <v>7</v>
      </c>
      <c r="AF7" s="187"/>
      <c r="AG7" s="187"/>
      <c r="AH7" s="187"/>
      <c r="AI7" s="187"/>
      <c r="AJ7" s="187"/>
      <c r="AK7" s="187"/>
      <c r="AL7" s="196"/>
      <c r="AM7" s="182" t="s">
        <v>8</v>
      </c>
      <c r="AN7" s="125"/>
      <c r="AO7" s="125"/>
      <c r="AP7" s="125"/>
      <c r="AQ7" s="125"/>
      <c r="AR7" s="126"/>
      <c r="AS7" s="3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</row>
    <row r="8" spans="1:77" ht="13.7" customHeight="1" thickBot="1" x14ac:dyDescent="0.2">
      <c r="A8" s="11"/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74"/>
      <c r="AE8" s="197"/>
      <c r="AF8" s="198"/>
      <c r="AG8" s="198"/>
      <c r="AH8" s="198"/>
      <c r="AI8" s="198"/>
      <c r="AJ8" s="198"/>
      <c r="AK8" s="198"/>
      <c r="AL8" s="199"/>
      <c r="AM8" s="200"/>
      <c r="AN8" s="66"/>
      <c r="AO8" s="66"/>
      <c r="AP8" s="66"/>
      <c r="AQ8" s="66"/>
      <c r="AR8" s="67"/>
      <c r="AS8" s="3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</row>
    <row r="9" spans="1:77" ht="7.5" hidden="1" customHeight="1" x14ac:dyDescent="0.15">
      <c r="A9" s="12"/>
      <c r="B9" s="12"/>
      <c r="AD9" s="13"/>
      <c r="AE9" s="14"/>
      <c r="AF9" s="1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</row>
    <row r="10" spans="1:77" ht="18" hidden="1" customHeight="1" thickBot="1" x14ac:dyDescent="0.2">
      <c r="A10" s="60" t="s">
        <v>9</v>
      </c>
      <c r="B10" s="61"/>
      <c r="C10" s="61"/>
      <c r="D10" s="61"/>
      <c r="E10" s="61"/>
      <c r="F10" s="2"/>
      <c r="G10" s="6" t="s">
        <v>10</v>
      </c>
      <c r="H10" s="2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</row>
    <row r="11" spans="1:77" ht="12.75" hidden="1" customHeight="1" x14ac:dyDescent="0.15">
      <c r="A11" s="15" t="s">
        <v>11</v>
      </c>
      <c r="B11" s="16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7"/>
      <c r="AB11" s="145" t="s">
        <v>12</v>
      </c>
      <c r="AC11" s="146"/>
      <c r="AD11" s="147"/>
      <c r="AE11" s="7"/>
      <c r="AF11" s="7"/>
      <c r="AG11" s="7"/>
      <c r="AH11" s="7"/>
      <c r="AI11" s="75" t="s">
        <v>13</v>
      </c>
      <c r="AJ11" s="75"/>
      <c r="AK11" s="75"/>
      <c r="AL11" s="75"/>
      <c r="AM11" s="75"/>
      <c r="AN11" s="75"/>
      <c r="AO11" s="75"/>
      <c r="AP11" s="7"/>
      <c r="AQ11" s="7"/>
      <c r="AR11" s="18"/>
      <c r="AS11" s="3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</row>
    <row r="12" spans="1:77" ht="12.75" hidden="1" customHeight="1" x14ac:dyDescent="0.15">
      <c r="A12" s="95" t="s">
        <v>14</v>
      </c>
      <c r="B12" s="1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2"/>
      <c r="AB12" s="20"/>
      <c r="AC12" s="2"/>
      <c r="AD12" s="21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2"/>
      <c r="AS12" s="3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</row>
    <row r="13" spans="1:77" ht="12.75" hidden="1" customHeight="1" thickBot="1" x14ac:dyDescent="0.2">
      <c r="A13" s="148"/>
      <c r="B13" s="10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10"/>
      <c r="AB13" s="23"/>
      <c r="AC13" s="10"/>
      <c r="AD13" s="24"/>
      <c r="AE13" s="25"/>
      <c r="AF13" s="25"/>
      <c r="AG13" s="26"/>
      <c r="AH13" s="26"/>
      <c r="AI13" s="26"/>
      <c r="AJ13" s="26"/>
      <c r="AK13" s="26"/>
      <c r="AL13" s="26"/>
      <c r="AM13" s="26"/>
      <c r="AN13" s="26" t="s">
        <v>15</v>
      </c>
      <c r="AO13" s="26"/>
      <c r="AP13" s="26"/>
      <c r="AQ13" s="26"/>
      <c r="AR13" s="27"/>
      <c r="AS13" s="3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</row>
    <row r="14" spans="1:77" ht="5.45" hidden="1" customHeight="1" x14ac:dyDescent="0.15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3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</row>
    <row r="15" spans="1:77" ht="18" customHeight="1" thickBot="1" x14ac:dyDescent="0.2">
      <c r="A15" s="60" t="s">
        <v>16</v>
      </c>
      <c r="B15" s="61"/>
      <c r="C15" s="61"/>
      <c r="D15" s="61"/>
      <c r="E15" s="61"/>
      <c r="F15" s="2"/>
      <c r="G15" s="2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2"/>
      <c r="AI15" s="28"/>
      <c r="AJ15" s="29"/>
      <c r="AK15" s="6"/>
      <c r="AL15" s="2"/>
      <c r="AM15" s="6"/>
      <c r="AN15" s="6"/>
      <c r="AO15" s="6"/>
      <c r="AP15" s="6"/>
      <c r="AQ15" s="6"/>
      <c r="AR15" s="6"/>
      <c r="AS15" s="6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</row>
    <row r="16" spans="1:77" ht="12.75" customHeight="1" x14ac:dyDescent="0.15">
      <c r="A16" s="15" t="s">
        <v>11</v>
      </c>
      <c r="B16" s="16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7"/>
      <c r="W16" s="122" t="s">
        <v>17</v>
      </c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30"/>
      <c r="AI16" s="30" t="s">
        <v>18</v>
      </c>
      <c r="AJ16" s="30"/>
      <c r="AK16" s="30"/>
      <c r="AL16" s="30" t="s">
        <v>19</v>
      </c>
      <c r="AM16" s="30"/>
      <c r="AN16" s="124" t="s">
        <v>20</v>
      </c>
      <c r="AO16" s="125"/>
      <c r="AP16" s="125"/>
      <c r="AQ16" s="125"/>
      <c r="AR16" s="126"/>
      <c r="AS16" s="3"/>
      <c r="AT16" s="4"/>
      <c r="AU16" s="9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</row>
    <row r="17" spans="1:77" ht="12.75" customHeight="1" x14ac:dyDescent="0.15">
      <c r="A17" s="127" t="s">
        <v>14</v>
      </c>
      <c r="B17" s="128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2"/>
      <c r="W17" s="133"/>
      <c r="X17" s="135"/>
      <c r="Y17" s="135"/>
      <c r="Z17" s="135"/>
      <c r="AA17" s="2"/>
      <c r="AB17" s="135"/>
      <c r="AC17" s="135"/>
      <c r="AD17" s="2"/>
      <c r="AE17" s="135"/>
      <c r="AF17" s="135"/>
      <c r="AG17" s="2"/>
      <c r="AH17" s="135"/>
      <c r="AI17" s="135"/>
      <c r="AJ17" s="31"/>
      <c r="AK17" s="137"/>
      <c r="AL17" s="137"/>
      <c r="AM17" s="137"/>
      <c r="AN17" s="139" t="s">
        <v>57</v>
      </c>
      <c r="AO17" s="140"/>
      <c r="AP17" s="140"/>
      <c r="AQ17" s="140"/>
      <c r="AR17" s="141"/>
      <c r="AS17" s="3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</row>
    <row r="18" spans="1:77" ht="12.75" customHeight="1" x14ac:dyDescent="0.15">
      <c r="A18" s="129"/>
      <c r="B18" s="130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2"/>
      <c r="W18" s="134"/>
      <c r="X18" s="136"/>
      <c r="Y18" s="136"/>
      <c r="Z18" s="136"/>
      <c r="AA18" s="32" t="s">
        <v>21</v>
      </c>
      <c r="AB18" s="136"/>
      <c r="AC18" s="136"/>
      <c r="AD18" s="33" t="s">
        <v>22</v>
      </c>
      <c r="AE18" s="136"/>
      <c r="AF18" s="136"/>
      <c r="AG18" s="33" t="s">
        <v>23</v>
      </c>
      <c r="AH18" s="136"/>
      <c r="AI18" s="136"/>
      <c r="AJ18" s="34" t="s">
        <v>24</v>
      </c>
      <c r="AK18" s="138"/>
      <c r="AL18" s="138"/>
      <c r="AM18" s="138"/>
      <c r="AN18" s="142"/>
      <c r="AO18" s="143"/>
      <c r="AP18" s="143"/>
      <c r="AQ18" s="143"/>
      <c r="AR18" s="144"/>
      <c r="AS18" s="3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</row>
    <row r="19" spans="1:77" ht="12.75" customHeight="1" x14ac:dyDescent="0.15">
      <c r="A19" s="95" t="s">
        <v>25</v>
      </c>
      <c r="B19" s="6" t="s">
        <v>26</v>
      </c>
      <c r="C19" s="96"/>
      <c r="D19" s="96"/>
      <c r="E19" s="96"/>
      <c r="F19" s="96"/>
      <c r="G19" s="96"/>
      <c r="H19" s="96"/>
      <c r="I19" s="96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97" t="s">
        <v>27</v>
      </c>
      <c r="X19" s="98"/>
      <c r="Y19" s="98"/>
      <c r="Z19" s="99"/>
      <c r="AA19" s="100" t="s">
        <v>28</v>
      </c>
      <c r="AB19" s="101"/>
      <c r="AC19" s="101"/>
      <c r="AD19" s="102"/>
      <c r="AE19" s="100" t="s">
        <v>29</v>
      </c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103"/>
      <c r="AS19" s="3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</row>
    <row r="20" spans="1:77" ht="12.75" customHeight="1" x14ac:dyDescent="0.15">
      <c r="A20" s="9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104"/>
      <c r="W20" s="105"/>
      <c r="X20" s="106"/>
      <c r="Y20" s="106"/>
      <c r="Z20" s="106"/>
      <c r="AA20" s="109"/>
      <c r="AB20" s="110"/>
      <c r="AC20" s="110"/>
      <c r="AD20" s="111"/>
      <c r="AE20" s="92" t="s">
        <v>0</v>
      </c>
      <c r="AF20" s="93"/>
      <c r="AG20" s="93"/>
      <c r="AH20" s="93"/>
      <c r="AI20" s="36"/>
      <c r="AJ20" s="93" t="s">
        <v>27</v>
      </c>
      <c r="AK20" s="93"/>
      <c r="AL20" s="93"/>
      <c r="AM20" s="93"/>
      <c r="AN20" s="37"/>
      <c r="AO20" s="93" t="s">
        <v>28</v>
      </c>
      <c r="AP20" s="93"/>
      <c r="AQ20" s="93"/>
      <c r="AR20" s="94"/>
      <c r="AS20" s="3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</row>
    <row r="21" spans="1:77" ht="14.1" customHeight="1" thickBot="1" x14ac:dyDescent="0.2">
      <c r="A21" s="38" t="s">
        <v>30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39"/>
      <c r="L21" s="39" t="s">
        <v>31</v>
      </c>
      <c r="M21" s="39"/>
      <c r="N21" s="116"/>
      <c r="O21" s="116"/>
      <c r="P21" s="116"/>
      <c r="Q21" s="116"/>
      <c r="R21" s="116"/>
      <c r="S21" s="116"/>
      <c r="T21" s="116"/>
      <c r="U21" s="116"/>
      <c r="V21" s="117"/>
      <c r="W21" s="107"/>
      <c r="X21" s="108"/>
      <c r="Y21" s="108"/>
      <c r="Z21" s="108"/>
      <c r="AA21" s="112"/>
      <c r="AB21" s="113"/>
      <c r="AC21" s="113"/>
      <c r="AD21" s="114"/>
      <c r="AE21" s="118" t="str">
        <f>IF(AN17="学生","４,000","５,000")</f>
        <v>５,000</v>
      </c>
      <c r="AF21" s="119"/>
      <c r="AG21" s="119"/>
      <c r="AH21" s="119"/>
      <c r="AI21" s="40" t="s">
        <v>32</v>
      </c>
      <c r="AJ21" s="119">
        <f>IF(W20="希望しない（-500円）","-500",0)</f>
        <v>0</v>
      </c>
      <c r="AK21" s="119"/>
      <c r="AL21" s="119"/>
      <c r="AM21" s="119"/>
      <c r="AN21" s="40" t="s">
        <v>33</v>
      </c>
      <c r="AO21" s="119">
        <f>IF(AA20="未加入","1,000",0)</f>
        <v>0</v>
      </c>
      <c r="AP21" s="119"/>
      <c r="AQ21" s="119"/>
      <c r="AR21" s="120"/>
      <c r="AS21" s="3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</row>
    <row r="22" spans="1:77" ht="12.75" customHeight="1" x14ac:dyDescent="0.15">
      <c r="A22" s="41" t="s">
        <v>34</v>
      </c>
      <c r="B22" s="2"/>
      <c r="C22" s="2"/>
      <c r="D22" s="70"/>
      <c r="E22" s="70"/>
      <c r="F22" s="70"/>
      <c r="G22" s="70"/>
      <c r="H22" s="70"/>
      <c r="I22" s="70"/>
      <c r="J22" s="70"/>
      <c r="K22" s="70"/>
      <c r="L22" s="70"/>
      <c r="M22" s="2"/>
      <c r="N22" s="6"/>
      <c r="O22" s="6"/>
      <c r="P22" s="2"/>
      <c r="Q22" s="2"/>
      <c r="R22" s="2"/>
      <c r="S22" s="2"/>
      <c r="T22" s="2"/>
      <c r="U22" s="2"/>
      <c r="V22" s="2"/>
      <c r="W22" s="72" t="s">
        <v>35</v>
      </c>
      <c r="X22" s="73"/>
      <c r="Y22" s="73"/>
      <c r="Z22" s="73"/>
      <c r="AA22" s="73"/>
      <c r="AB22" s="73"/>
      <c r="AC22" s="73"/>
      <c r="AD22" s="74"/>
      <c r="AE22" s="7"/>
      <c r="AF22" s="201" t="s">
        <v>58</v>
      </c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3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</row>
    <row r="23" spans="1:77" ht="12.75" customHeight="1" x14ac:dyDescent="0.15">
      <c r="A23" s="42"/>
      <c r="B23" s="43"/>
      <c r="C23" s="43"/>
      <c r="D23" s="71"/>
      <c r="E23" s="71"/>
      <c r="F23" s="71"/>
      <c r="G23" s="71"/>
      <c r="H23" s="71"/>
      <c r="I23" s="71"/>
      <c r="J23" s="71"/>
      <c r="K23" s="71"/>
      <c r="L23" s="71"/>
      <c r="M23" s="43"/>
      <c r="N23" s="6" t="s">
        <v>36</v>
      </c>
      <c r="O23" s="6"/>
      <c r="P23" s="76"/>
      <c r="Q23" s="76"/>
      <c r="R23" s="76"/>
      <c r="S23" s="76"/>
      <c r="T23" s="76"/>
      <c r="U23" s="76"/>
      <c r="V23" s="76"/>
      <c r="W23" s="77">
        <f>IF(C17="",0,AE21+AJ21+AO21)</f>
        <v>0</v>
      </c>
      <c r="X23" s="78"/>
      <c r="Y23" s="78"/>
      <c r="Z23" s="78"/>
      <c r="AA23" s="78"/>
      <c r="AB23" s="78"/>
      <c r="AC23" s="78"/>
      <c r="AD23" s="79"/>
      <c r="AE23" s="2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3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</row>
    <row r="24" spans="1:77" ht="12.75" customHeight="1" thickBot="1" x14ac:dyDescent="0.2">
      <c r="A24" s="44" t="s">
        <v>37</v>
      </c>
      <c r="B24" s="45"/>
      <c r="C24" s="45"/>
      <c r="D24" s="45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1"/>
      <c r="Y24" s="81"/>
      <c r="Z24" s="81"/>
      <c r="AA24" s="81"/>
      <c r="AB24" s="81"/>
      <c r="AC24" s="81"/>
      <c r="AD24" s="82"/>
      <c r="AE24" s="2"/>
      <c r="AF24" s="2"/>
      <c r="AG24" s="2"/>
      <c r="AH24" s="2"/>
      <c r="AI24" s="2"/>
      <c r="AJ24" s="2"/>
      <c r="AK24" s="2"/>
      <c r="AL24" s="2"/>
      <c r="AM24" s="2"/>
      <c r="AN24" s="46"/>
      <c r="AO24" s="2"/>
      <c r="AP24" s="2"/>
      <c r="AQ24" s="2"/>
      <c r="AR24" s="2"/>
      <c r="AS24" s="3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</row>
    <row r="25" spans="1:77" ht="5.45" customHeight="1" x14ac:dyDescent="0.15">
      <c r="A25" s="6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7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</row>
    <row r="26" spans="1:77" ht="18" customHeight="1" thickBot="1" x14ac:dyDescent="0.2">
      <c r="A26" s="60" t="s">
        <v>38</v>
      </c>
      <c r="B26" s="61"/>
      <c r="C26" s="61"/>
      <c r="D26" s="61"/>
      <c r="E26" s="61"/>
      <c r="F26" s="2"/>
      <c r="G26" s="28"/>
      <c r="H26" s="6" t="s">
        <v>39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28"/>
      <c r="AI26" s="28"/>
      <c r="AJ26" s="29"/>
      <c r="AK26" s="6"/>
      <c r="AL26" s="2"/>
      <c r="AM26" s="6"/>
      <c r="AN26" s="6"/>
      <c r="AO26" s="6"/>
      <c r="AP26" s="6"/>
      <c r="AQ26" s="6"/>
      <c r="AR26" s="6"/>
      <c r="AS26" s="3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</row>
    <row r="27" spans="1:77" ht="12.75" customHeight="1" x14ac:dyDescent="0.15">
      <c r="A27" s="15" t="s">
        <v>40</v>
      </c>
      <c r="B27" s="16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7"/>
      <c r="W27" s="122" t="s">
        <v>17</v>
      </c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30"/>
      <c r="AI27" s="30" t="s">
        <v>18</v>
      </c>
      <c r="AJ27" s="30"/>
      <c r="AK27" s="30"/>
      <c r="AL27" s="30" t="s">
        <v>19</v>
      </c>
      <c r="AM27" s="30"/>
      <c r="AN27" s="124" t="s">
        <v>20</v>
      </c>
      <c r="AO27" s="125"/>
      <c r="AP27" s="125"/>
      <c r="AQ27" s="125"/>
      <c r="AR27" s="126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</row>
    <row r="28" spans="1:77" ht="12.75" customHeight="1" x14ac:dyDescent="0.15">
      <c r="A28" s="127" t="s">
        <v>14</v>
      </c>
      <c r="B28" s="128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2"/>
      <c r="W28" s="133"/>
      <c r="X28" s="135"/>
      <c r="Y28" s="135"/>
      <c r="Z28" s="135"/>
      <c r="AA28" s="2"/>
      <c r="AB28" s="135"/>
      <c r="AC28" s="135"/>
      <c r="AD28" s="2"/>
      <c r="AE28" s="135"/>
      <c r="AF28" s="135"/>
      <c r="AG28" s="2"/>
      <c r="AH28" s="135"/>
      <c r="AI28" s="135"/>
      <c r="AJ28" s="31"/>
      <c r="AK28" s="137"/>
      <c r="AL28" s="137"/>
      <c r="AM28" s="137"/>
      <c r="AN28" s="139"/>
      <c r="AO28" s="140"/>
      <c r="AP28" s="140"/>
      <c r="AQ28" s="140"/>
      <c r="AR28" s="141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</row>
    <row r="29" spans="1:77" ht="12.75" customHeight="1" x14ac:dyDescent="0.15">
      <c r="A29" s="129"/>
      <c r="B29" s="130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2"/>
      <c r="W29" s="134"/>
      <c r="X29" s="136"/>
      <c r="Y29" s="136"/>
      <c r="Z29" s="136"/>
      <c r="AA29" s="32" t="s">
        <v>21</v>
      </c>
      <c r="AB29" s="136"/>
      <c r="AC29" s="136"/>
      <c r="AD29" s="33" t="s">
        <v>22</v>
      </c>
      <c r="AE29" s="136"/>
      <c r="AF29" s="136"/>
      <c r="AG29" s="33" t="s">
        <v>23</v>
      </c>
      <c r="AH29" s="136"/>
      <c r="AI29" s="136"/>
      <c r="AJ29" s="34" t="s">
        <v>24</v>
      </c>
      <c r="AK29" s="138"/>
      <c r="AL29" s="138"/>
      <c r="AM29" s="138"/>
      <c r="AN29" s="142"/>
      <c r="AO29" s="143"/>
      <c r="AP29" s="143"/>
      <c r="AQ29" s="143"/>
      <c r="AR29" s="14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</row>
    <row r="30" spans="1:77" ht="12.75" customHeight="1" x14ac:dyDescent="0.15">
      <c r="A30" s="95" t="s">
        <v>25</v>
      </c>
      <c r="B30" s="6" t="s">
        <v>41</v>
      </c>
      <c r="C30" s="96"/>
      <c r="D30" s="96"/>
      <c r="E30" s="96"/>
      <c r="F30" s="96"/>
      <c r="G30" s="96"/>
      <c r="H30" s="96"/>
      <c r="I30" s="96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97" t="s">
        <v>27</v>
      </c>
      <c r="X30" s="98"/>
      <c r="Y30" s="98"/>
      <c r="Z30" s="99"/>
      <c r="AA30" s="100" t="s">
        <v>28</v>
      </c>
      <c r="AB30" s="101"/>
      <c r="AC30" s="101"/>
      <c r="AD30" s="102"/>
      <c r="AE30" s="100" t="s">
        <v>29</v>
      </c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103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</row>
    <row r="31" spans="1:77" ht="12.75" customHeight="1" x14ac:dyDescent="0.15">
      <c r="A31" s="9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104"/>
      <c r="W31" s="105"/>
      <c r="X31" s="106"/>
      <c r="Y31" s="106"/>
      <c r="Z31" s="106"/>
      <c r="AA31" s="109"/>
      <c r="AB31" s="110"/>
      <c r="AC31" s="110"/>
      <c r="AD31" s="111"/>
      <c r="AE31" s="92" t="s">
        <v>0</v>
      </c>
      <c r="AF31" s="93"/>
      <c r="AG31" s="93"/>
      <c r="AH31" s="93"/>
      <c r="AI31" s="36"/>
      <c r="AJ31" s="93" t="s">
        <v>27</v>
      </c>
      <c r="AK31" s="93"/>
      <c r="AL31" s="93"/>
      <c r="AM31" s="93"/>
      <c r="AN31" s="37"/>
      <c r="AO31" s="93" t="s">
        <v>28</v>
      </c>
      <c r="AP31" s="93"/>
      <c r="AQ31" s="93"/>
      <c r="AR31" s="9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</row>
    <row r="32" spans="1:77" ht="14.1" customHeight="1" thickBot="1" x14ac:dyDescent="0.2">
      <c r="A32" s="38" t="s">
        <v>30</v>
      </c>
      <c r="B32" s="115"/>
      <c r="C32" s="115"/>
      <c r="D32" s="115"/>
      <c r="E32" s="115"/>
      <c r="F32" s="115"/>
      <c r="G32" s="115"/>
      <c r="H32" s="115"/>
      <c r="I32" s="115"/>
      <c r="J32" s="115"/>
      <c r="K32" s="39"/>
      <c r="L32" s="39" t="s">
        <v>31</v>
      </c>
      <c r="M32" s="39"/>
      <c r="N32" s="116"/>
      <c r="O32" s="116"/>
      <c r="P32" s="116"/>
      <c r="Q32" s="116"/>
      <c r="R32" s="116"/>
      <c r="S32" s="116"/>
      <c r="T32" s="116"/>
      <c r="U32" s="116"/>
      <c r="V32" s="117"/>
      <c r="W32" s="107"/>
      <c r="X32" s="108"/>
      <c r="Y32" s="108"/>
      <c r="Z32" s="108"/>
      <c r="AA32" s="112"/>
      <c r="AB32" s="113"/>
      <c r="AC32" s="113"/>
      <c r="AD32" s="114"/>
      <c r="AE32" s="118" t="str">
        <f>IF(AN28="学生","４,000","５,000")</f>
        <v>５,000</v>
      </c>
      <c r="AF32" s="119"/>
      <c r="AG32" s="119"/>
      <c r="AH32" s="119"/>
      <c r="AI32" s="40" t="s">
        <v>42</v>
      </c>
      <c r="AJ32" s="119">
        <f>IF(W31="希望しない（-500円）","-500",0)</f>
        <v>0</v>
      </c>
      <c r="AK32" s="119"/>
      <c r="AL32" s="119"/>
      <c r="AM32" s="119"/>
      <c r="AN32" s="40" t="s">
        <v>33</v>
      </c>
      <c r="AO32" s="119">
        <f>IF(AA31="未加入","1,000",0)</f>
        <v>0</v>
      </c>
      <c r="AP32" s="119"/>
      <c r="AQ32" s="119"/>
      <c r="AR32" s="120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</row>
    <row r="33" spans="1:77" ht="12.75" customHeight="1" x14ac:dyDescent="0.15">
      <c r="A33" s="41" t="s">
        <v>34</v>
      </c>
      <c r="B33" s="2"/>
      <c r="C33" s="2"/>
      <c r="D33" s="70"/>
      <c r="E33" s="70"/>
      <c r="F33" s="70"/>
      <c r="G33" s="70"/>
      <c r="H33" s="70"/>
      <c r="I33" s="70"/>
      <c r="J33" s="70"/>
      <c r="K33" s="70"/>
      <c r="L33" s="70"/>
      <c r="M33" s="2"/>
      <c r="N33" s="6"/>
      <c r="O33" s="6"/>
      <c r="P33" s="2"/>
      <c r="Q33" s="2"/>
      <c r="R33" s="2"/>
      <c r="S33" s="2"/>
      <c r="T33" s="2"/>
      <c r="U33" s="2"/>
      <c r="V33" s="2"/>
      <c r="W33" s="72" t="s">
        <v>35</v>
      </c>
      <c r="X33" s="73"/>
      <c r="Y33" s="73"/>
      <c r="Z33" s="73"/>
      <c r="AA33" s="73"/>
      <c r="AB33" s="73"/>
      <c r="AC33" s="73"/>
      <c r="AD33" s="74"/>
      <c r="AE33" s="7"/>
      <c r="AF33" s="201" t="s">
        <v>58</v>
      </c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1:77" ht="12.75" customHeight="1" x14ac:dyDescent="0.15">
      <c r="A34" s="42"/>
      <c r="B34" s="43"/>
      <c r="C34" s="43"/>
      <c r="D34" s="71"/>
      <c r="E34" s="71"/>
      <c r="F34" s="71"/>
      <c r="G34" s="71"/>
      <c r="H34" s="71"/>
      <c r="I34" s="71"/>
      <c r="J34" s="71"/>
      <c r="K34" s="71"/>
      <c r="L34" s="71"/>
      <c r="M34" s="43"/>
      <c r="N34" s="6" t="s">
        <v>43</v>
      </c>
      <c r="O34" s="6"/>
      <c r="P34" s="76"/>
      <c r="Q34" s="76"/>
      <c r="R34" s="76"/>
      <c r="S34" s="76"/>
      <c r="T34" s="76"/>
      <c r="U34" s="76"/>
      <c r="V34" s="76"/>
      <c r="W34" s="77">
        <f>IF(C28="",0,AE32+AJ32+AO32)</f>
        <v>0</v>
      </c>
      <c r="X34" s="78"/>
      <c r="Y34" s="78"/>
      <c r="Z34" s="78"/>
      <c r="AA34" s="78"/>
      <c r="AB34" s="78"/>
      <c r="AC34" s="78"/>
      <c r="AD34" s="79"/>
      <c r="AE34" s="2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</row>
    <row r="35" spans="1:77" ht="12.75" customHeight="1" thickBot="1" x14ac:dyDescent="0.2">
      <c r="A35" s="44" t="s">
        <v>44</v>
      </c>
      <c r="B35" s="45"/>
      <c r="C35" s="45"/>
      <c r="D35" s="45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1"/>
      <c r="Y35" s="81"/>
      <c r="Z35" s="81"/>
      <c r="AA35" s="81"/>
      <c r="AB35" s="81"/>
      <c r="AC35" s="81"/>
      <c r="AD35" s="82"/>
      <c r="AE35" s="2"/>
      <c r="AF35" s="2"/>
      <c r="AG35" s="2"/>
      <c r="AH35" s="2"/>
      <c r="AI35" s="2"/>
      <c r="AJ35" s="2"/>
      <c r="AK35" s="2"/>
      <c r="AL35" s="2"/>
      <c r="AM35" s="2"/>
      <c r="AN35" s="46"/>
      <c r="AO35" s="2"/>
      <c r="AP35" s="2"/>
      <c r="AQ35" s="2"/>
      <c r="AR35" s="2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</row>
    <row r="36" spans="1:77" ht="5.45" customHeight="1" x14ac:dyDescent="0.15">
      <c r="A36" s="6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7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</row>
    <row r="37" spans="1:77" ht="18" customHeight="1" thickBot="1" x14ac:dyDescent="0.2">
      <c r="A37" s="60" t="s">
        <v>45</v>
      </c>
      <c r="B37" s="61"/>
      <c r="C37" s="61"/>
      <c r="D37" s="61"/>
      <c r="E37" s="6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</row>
    <row r="38" spans="1:77" ht="12.75" customHeight="1" x14ac:dyDescent="0.15">
      <c r="A38" s="48"/>
      <c r="B38" s="49"/>
      <c r="C38" s="50" t="s">
        <v>46</v>
      </c>
      <c r="D38" s="5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18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</row>
    <row r="39" spans="1:77" ht="3.75" customHeight="1" x14ac:dyDescent="0.15">
      <c r="A39" s="8"/>
      <c r="B39" s="21"/>
      <c r="C39" s="2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2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</row>
    <row r="40" spans="1:77" ht="20.25" customHeight="1" thickBot="1" x14ac:dyDescent="0.2">
      <c r="A40" s="62"/>
      <c r="B40" s="63"/>
      <c r="C40" s="64"/>
      <c r="D40" s="6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7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</row>
    <row r="41" spans="1:77" ht="7.7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</row>
    <row r="42" spans="1:77" ht="18" customHeight="1" thickBot="1" x14ac:dyDescent="0.2">
      <c r="A42" s="60" t="s">
        <v>53</v>
      </c>
      <c r="B42" s="61"/>
      <c r="C42" s="61"/>
      <c r="D42" s="61"/>
      <c r="E42" s="6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</row>
    <row r="43" spans="1:77" ht="12.75" customHeight="1" x14ac:dyDescent="0.15">
      <c r="A43" s="48" t="s">
        <v>54</v>
      </c>
      <c r="B43" s="7"/>
      <c r="C43" s="51"/>
      <c r="D43" s="51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18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</row>
    <row r="44" spans="1:77" ht="20.25" customHeight="1" x14ac:dyDescent="0.15">
      <c r="A44" s="84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7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</row>
    <row r="45" spans="1:77" ht="11.25" customHeight="1" x14ac:dyDescent="0.15">
      <c r="A45" s="88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7"/>
      <c r="AS45" s="3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</row>
    <row r="46" spans="1:77" ht="11.25" customHeight="1" x14ac:dyDescent="0.15">
      <c r="A46" s="88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7"/>
      <c r="AS46" s="3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</row>
    <row r="47" spans="1:77" ht="11.25" customHeight="1" x14ac:dyDescent="0.15">
      <c r="A47" s="88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7"/>
      <c r="AS47" s="3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</row>
    <row r="48" spans="1:77" ht="11.25" customHeight="1" x14ac:dyDescent="0.15">
      <c r="A48" s="88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/>
      <c r="AS48" s="3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77" ht="11.25" customHeight="1" thickBot="1" x14ac:dyDescent="0.2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1"/>
      <c r="AS49" s="3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</row>
    <row r="50" spans="1:77" ht="3.75" customHeight="1" x14ac:dyDescent="0.15">
      <c r="A50" s="2"/>
      <c r="B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52"/>
      <c r="AC50" s="52"/>
      <c r="AD50" s="2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11"/>
      <c r="AQ50" s="6"/>
      <c r="AR50" s="6"/>
      <c r="AS50" s="3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</row>
    <row r="51" spans="1:77" ht="11.25" customHeight="1" x14ac:dyDescent="0.15">
      <c r="A51" s="68" t="s">
        <v>47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3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</row>
    <row r="52" spans="1:77" ht="11.25" customHeight="1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3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</row>
    <row r="53" spans="1:77" ht="11.25" customHeight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3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</row>
    <row r="54" spans="1:77" ht="11.25" customHeight="1" x14ac:dyDescent="0.15">
      <c r="A54" s="54" t="s">
        <v>48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3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</row>
    <row r="55" spans="1:77" ht="14.25" x14ac:dyDescent="0.15">
      <c r="A55" s="55" t="s">
        <v>1</v>
      </c>
      <c r="B55" s="56"/>
      <c r="C55" s="55"/>
      <c r="D55" s="55"/>
      <c r="E55" s="56"/>
      <c r="F55" s="56"/>
      <c r="G55" s="56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8"/>
      <c r="AC55" s="58"/>
      <c r="AD55" s="57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3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</row>
    <row r="56" spans="1:77" ht="14.25" x14ac:dyDescent="0.15">
      <c r="A56" s="55" t="s">
        <v>49</v>
      </c>
      <c r="B56" s="55"/>
      <c r="C56" s="55" t="s">
        <v>50</v>
      </c>
      <c r="D56" s="56"/>
      <c r="E56" s="56"/>
      <c r="F56" s="56"/>
      <c r="G56" s="56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8"/>
      <c r="AR56" s="58"/>
      <c r="AS56" s="3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</row>
    <row r="57" spans="1:77" ht="14.25" x14ac:dyDescent="0.15">
      <c r="A57" s="55" t="s">
        <v>51</v>
      </c>
      <c r="B57" s="55"/>
      <c r="C57" s="55" t="s">
        <v>52</v>
      </c>
      <c r="D57" s="56"/>
      <c r="E57" s="56"/>
      <c r="F57" s="56"/>
      <c r="G57" s="56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3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</row>
    <row r="58" spans="1:77" ht="10.7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59"/>
      <c r="AS58" s="3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</row>
    <row r="59" spans="1:77" ht="10.7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47"/>
      <c r="AS59" s="3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</row>
    <row r="60" spans="1:77" ht="13.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</row>
    <row r="61" spans="1:77" ht="13.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</row>
    <row r="62" spans="1:77" ht="13.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</row>
    <row r="63" spans="1:77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</row>
    <row r="64" spans="1:77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</row>
    <row r="65" spans="1:77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</row>
    <row r="66" spans="1:77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</row>
    <row r="67" spans="1:77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</row>
    <row r="68" spans="1:77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</row>
    <row r="69" spans="1:77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</row>
    <row r="70" spans="1:77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</row>
    <row r="71" spans="1:77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</row>
    <row r="72" spans="1:77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</row>
    <row r="73" spans="1:77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</row>
    <row r="74" spans="1:77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</row>
    <row r="75" spans="1:77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</row>
    <row r="76" spans="1:77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</row>
    <row r="77" spans="1:77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</row>
    <row r="78" spans="1:77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</row>
    <row r="79" spans="1:77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</row>
    <row r="80" spans="1:77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</row>
    <row r="81" spans="1:77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</row>
    <row r="82" spans="1:77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</row>
    <row r="83" spans="1:77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</row>
    <row r="84" spans="1:77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</row>
    <row r="85" spans="1:77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</row>
    <row r="86" spans="1:77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</row>
    <row r="87" spans="1:77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</row>
    <row r="88" spans="1:77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</row>
    <row r="89" spans="1:77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</row>
    <row r="90" spans="1:77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</row>
    <row r="91" spans="1:77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</row>
    <row r="92" spans="1:77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</row>
    <row r="93" spans="1:77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</row>
    <row r="94" spans="1:77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</row>
    <row r="95" spans="1:77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</row>
    <row r="96" spans="1:77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</row>
    <row r="97" spans="1:77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</row>
    <row r="98" spans="1:77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</row>
    <row r="99" spans="1:77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</row>
    <row r="100" spans="1:77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</row>
    <row r="101" spans="1:77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</row>
    <row r="102" spans="1:77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</row>
    <row r="103" spans="1:77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</row>
    <row r="104" spans="1:77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</row>
    <row r="105" spans="1:77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</row>
    <row r="106" spans="1:77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</row>
    <row r="107" spans="1:77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</row>
    <row r="108" spans="1:77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</row>
    <row r="109" spans="1:77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</row>
    <row r="110" spans="1:77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</row>
    <row r="111" spans="1:77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</row>
    <row r="112" spans="1:77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</row>
    <row r="113" spans="1:77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</row>
    <row r="114" spans="1:77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</row>
    <row r="115" spans="1:77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</row>
    <row r="116" spans="1:77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</row>
    <row r="117" spans="1:77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</row>
    <row r="118" spans="1:77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</row>
    <row r="119" spans="1:77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</row>
    <row r="120" spans="1:77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</row>
    <row r="121" spans="1:77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</row>
    <row r="122" spans="1:77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</row>
    <row r="123" spans="1:77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</row>
    <row r="124" spans="1:77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</row>
    <row r="125" spans="1:77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</row>
    <row r="126" spans="1:77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</row>
    <row r="127" spans="1:77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</row>
    <row r="128" spans="1:77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</row>
    <row r="129" spans="1:77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</row>
    <row r="130" spans="1:77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</row>
    <row r="131" spans="1:77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</row>
    <row r="132" spans="1:77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</row>
    <row r="133" spans="1:77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</row>
    <row r="134" spans="1:77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</row>
    <row r="135" spans="1:77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</row>
    <row r="136" spans="1:77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</row>
    <row r="137" spans="1:77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</row>
    <row r="138" spans="1:77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</row>
    <row r="139" spans="1:77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</row>
    <row r="140" spans="1:77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</row>
    <row r="141" spans="1:77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</row>
    <row r="142" spans="1:77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</row>
    <row r="143" spans="1:77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</row>
    <row r="144" spans="1:77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</row>
    <row r="145" spans="1:77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</row>
    <row r="146" spans="1:77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</row>
    <row r="147" spans="1:77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</row>
    <row r="148" spans="1:77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</row>
    <row r="149" spans="1:77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</row>
    <row r="150" spans="1:77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</row>
    <row r="151" spans="1:77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</row>
    <row r="152" spans="1:77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</row>
    <row r="153" spans="1:77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</row>
    <row r="154" spans="1:77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</row>
    <row r="155" spans="1:77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</row>
    <row r="156" spans="1:77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</row>
    <row r="157" spans="1:77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</row>
    <row r="158" spans="1:77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</row>
    <row r="159" spans="1:77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</row>
    <row r="160" spans="1:77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</row>
    <row r="161" spans="1:77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</row>
    <row r="162" spans="1:77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</row>
    <row r="163" spans="1:77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</row>
    <row r="164" spans="1:77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</row>
    <row r="165" spans="1:77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</row>
    <row r="166" spans="1:77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</row>
    <row r="167" spans="1:77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</row>
    <row r="168" spans="1:77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</row>
    <row r="169" spans="1:77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</row>
    <row r="170" spans="1:77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</row>
    <row r="171" spans="1:77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</row>
    <row r="172" spans="1:77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</row>
    <row r="173" spans="1:77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</row>
    <row r="174" spans="1:77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</row>
    <row r="175" spans="1:77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</row>
    <row r="176" spans="1:77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</row>
    <row r="177" spans="1:77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</row>
    <row r="178" spans="1:77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</row>
    <row r="179" spans="1:77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</row>
    <row r="180" spans="1:77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</row>
    <row r="181" spans="1:77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</row>
    <row r="182" spans="1:77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</row>
    <row r="183" spans="1:77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</row>
    <row r="184" spans="1:77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1:77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1:77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1:77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1:77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1:77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1:77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1:77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1:77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1:44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1:44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1:44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1:44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1:44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1:44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1:44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1:44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1:44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1:44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1:44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1:44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1:44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1:44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1:44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1:44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1:44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1:44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1:44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1:44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1:44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1:44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1:44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1:44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1:44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1:44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1:44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1:44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1:44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1:44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1:44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1:44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1:44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1:44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1:44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1:44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1:44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1:44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1:44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1:44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1:44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1:44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1:44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1:44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1:44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1:44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1:44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1:44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1:44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1:44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</sheetData>
  <mergeCells count="102">
    <mergeCell ref="A10:E10"/>
    <mergeCell ref="C11:Z11"/>
    <mergeCell ref="AB11:AD11"/>
    <mergeCell ref="AI11:AO11"/>
    <mergeCell ref="A12:A13"/>
    <mergeCell ref="C12:Z13"/>
    <mergeCell ref="A3:B5"/>
    <mergeCell ref="D3:P5"/>
    <mergeCell ref="Q3:AA5"/>
    <mergeCell ref="AD3:AD8"/>
    <mergeCell ref="AE3:AL4"/>
    <mergeCell ref="AM3:AR4"/>
    <mergeCell ref="AE5:AL6"/>
    <mergeCell ref="AM5:AR6"/>
    <mergeCell ref="AE7:AL8"/>
    <mergeCell ref="AM7:AR8"/>
    <mergeCell ref="A15:E15"/>
    <mergeCell ref="C16:U16"/>
    <mergeCell ref="W16:AG16"/>
    <mergeCell ref="AN16:AR16"/>
    <mergeCell ref="A17:B18"/>
    <mergeCell ref="C17:U18"/>
    <mergeCell ref="W17:W18"/>
    <mergeCell ref="X17:X18"/>
    <mergeCell ref="Y17:Y18"/>
    <mergeCell ref="Z17:Z18"/>
    <mergeCell ref="AK17:AM18"/>
    <mergeCell ref="AN17:AR18"/>
    <mergeCell ref="AB17:AB18"/>
    <mergeCell ref="AC17:AC18"/>
    <mergeCell ref="AE17:AE18"/>
    <mergeCell ref="AF17:AF18"/>
    <mergeCell ref="A19:A20"/>
    <mergeCell ref="C19:I19"/>
    <mergeCell ref="W19:Z19"/>
    <mergeCell ref="AA19:AD19"/>
    <mergeCell ref="AE19:AR19"/>
    <mergeCell ref="B20:V20"/>
    <mergeCell ref="W20:Z21"/>
    <mergeCell ref="AA20:AD21"/>
    <mergeCell ref="B21:J21"/>
    <mergeCell ref="N21:V21"/>
    <mergeCell ref="AE21:AH21"/>
    <mergeCell ref="AJ21:AM21"/>
    <mergeCell ref="AO21:AR21"/>
    <mergeCell ref="D22:L23"/>
    <mergeCell ref="W22:AD22"/>
    <mergeCell ref="P23:V23"/>
    <mergeCell ref="W23:AD24"/>
    <mergeCell ref="E24:V24"/>
    <mergeCell ref="AH17:AH18"/>
    <mergeCell ref="AI17:AI18"/>
    <mergeCell ref="AE20:AH20"/>
    <mergeCell ref="AJ20:AM20"/>
    <mergeCell ref="AO20:AR20"/>
    <mergeCell ref="AF22:AR23"/>
    <mergeCell ref="A26:E26"/>
    <mergeCell ref="C27:U27"/>
    <mergeCell ref="W27:AG27"/>
    <mergeCell ref="AN27:AR27"/>
    <mergeCell ref="A28:B29"/>
    <mergeCell ref="C28:U29"/>
    <mergeCell ref="W28:W29"/>
    <mergeCell ref="X28:X29"/>
    <mergeCell ref="Y28:Y29"/>
    <mergeCell ref="Z28:Z29"/>
    <mergeCell ref="AK28:AM29"/>
    <mergeCell ref="AN28:AR29"/>
    <mergeCell ref="AB28:AB29"/>
    <mergeCell ref="AC28:AC29"/>
    <mergeCell ref="AE28:AE29"/>
    <mergeCell ref="AF28:AF29"/>
    <mergeCell ref="AH28:AH29"/>
    <mergeCell ref="AI28:AI29"/>
    <mergeCell ref="AE31:AH31"/>
    <mergeCell ref="AJ31:AM31"/>
    <mergeCell ref="AO31:AR31"/>
    <mergeCell ref="A30:A31"/>
    <mergeCell ref="C30:I30"/>
    <mergeCell ref="W30:Z30"/>
    <mergeCell ref="AA30:AD30"/>
    <mergeCell ref="AE30:AR30"/>
    <mergeCell ref="B31:V31"/>
    <mergeCell ref="W31:Z32"/>
    <mergeCell ref="AA31:AD32"/>
    <mergeCell ref="B32:J32"/>
    <mergeCell ref="N32:V32"/>
    <mergeCell ref="AE32:AH32"/>
    <mergeCell ref="AJ32:AM32"/>
    <mergeCell ref="AO32:AR32"/>
    <mergeCell ref="A37:E37"/>
    <mergeCell ref="A40:B40"/>
    <mergeCell ref="C40:AR40"/>
    <mergeCell ref="A51:AR52"/>
    <mergeCell ref="D33:L34"/>
    <mergeCell ref="W33:AD33"/>
    <mergeCell ref="P34:V34"/>
    <mergeCell ref="W34:AD35"/>
    <mergeCell ref="E35:V35"/>
    <mergeCell ref="A42:E42"/>
    <mergeCell ref="A44:AR49"/>
    <mergeCell ref="AF33:AR34"/>
  </mergeCells>
  <phoneticPr fontId="3"/>
  <dataValidations count="10">
    <dataValidation imeMode="off" allowBlank="1" showInputMessage="1" showErrorMessage="1" sqref="E24:V24 E35:V35" xr:uid="{00000000-0002-0000-0000-000000000000}"/>
    <dataValidation imeMode="halfAlpha" allowBlank="1" showInputMessage="1" showErrorMessage="1" sqref="C19:I19 B21:J21 N21:V21 P23:V23 C30:I30 B32:J32 N32:V32 P34:V34" xr:uid="{00000000-0002-0000-0000-000001000000}"/>
    <dataValidation imeMode="fullKatakana" allowBlank="1" showInputMessage="1" showErrorMessage="1" sqref="C16:U16 C27:U27" xr:uid="{00000000-0002-0000-0000-000002000000}"/>
    <dataValidation type="list" allowBlank="1" showInputMessage="1" showErrorMessage="1" sqref="AK17:AM18 AK28:AM29" xr:uid="{00000000-0002-0000-0000-000003000000}">
      <formula1>"男,女"</formula1>
    </dataValidation>
    <dataValidation type="list" allowBlank="1" showInputMessage="1" showErrorMessage="1" sqref="AN17:AR18 AN28:AR29" xr:uid="{00000000-0002-0000-0000-000004000000}">
      <formula1>"一般,学生"</formula1>
    </dataValidation>
    <dataValidation type="list" allowBlank="1" showInputMessage="1" showErrorMessage="1" sqref="AA31:AD32 AA20:AD21" xr:uid="{00000000-0002-0000-0000-000005000000}">
      <formula1>"加入済,未加入"</formula1>
    </dataValidation>
    <dataValidation type="list" allowBlank="1" showInputMessage="1" showErrorMessage="1" sqref="W20 W31" xr:uid="{00000000-0002-0000-0000-000006000000}">
      <formula1>"希望する,希望しない（-500円）"</formula1>
    </dataValidation>
    <dataValidation type="list" allowBlank="1" showInputMessage="1" showErrorMessage="1" sqref="Q3:AA5" xr:uid="{00000000-0002-0000-0000-000007000000}">
      <formula1>"１台２名,１台１名,車両なし"</formula1>
    </dataValidation>
    <dataValidation type="list" allowBlank="1" showInputMessage="1" showErrorMessage="1" sqref="AE3:AL4" xr:uid="{00000000-0002-0000-0000-000008000000}">
      <formula1>"①車両あり、ヘルメットあり,②車両あり、ヘルメットなし,③車両なし"</formula1>
    </dataValidation>
    <dataValidation type="list" allowBlank="1" showInputMessage="1" showErrorMessage="1" sqref="D3" xr:uid="{00000000-0002-0000-0000-000009000000}">
      <formula1>"①車両ありヘルメットあり,②車両ありヘルメットなし,③車両なし"</formula1>
    </dataValidation>
  </dataValidations>
  <pageMargins left="0.59055118110236227" right="0.15748031496062992" top="0.39370078740157483" bottom="0.19685039370078741" header="0.51181102362204722" footer="0.51181102362204722"/>
  <pageSetup paperSize="9" scale="9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参加申込書（2024)</vt:lpstr>
      <vt:lpstr>'参加申込書（2024)'!Print_Area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Iseya</dc:creator>
  <cp:lastModifiedBy>治郎 小池</cp:lastModifiedBy>
  <cp:lastPrinted>2023-08-06T04:42:45Z</cp:lastPrinted>
  <dcterms:created xsi:type="dcterms:W3CDTF">2022-09-25T07:43:01Z</dcterms:created>
  <dcterms:modified xsi:type="dcterms:W3CDTF">2024-05-17T03:13:17Z</dcterms:modified>
</cp:coreProperties>
</file>